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交通补助" sheetId="1" r:id="rId1"/>
    <sheet name="生产奖补" sheetId="2" r:id="rId2"/>
  </sheets>
  <definedNames>
    <definedName name="_xlnm._FilterDatabase" localSheetId="0" hidden="1">交通补助!$A$2:$N$78</definedName>
    <definedName name="_xlnm.Print_Titles" localSheetId="1">生产奖补!$2:$3</definedName>
    <definedName name="_xlnm.Print_Titles" localSheetId="0">交通补助!$2:$3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<sst xmlns="http://schemas.openxmlformats.org/spreadsheetml/2006/main" count="1072" uniqueCount="548">
  <si>
    <t>附件1</t>
  </si>
  <si>
    <t xml:space="preserve">密山市2025年度脱贫劳动力和监测帮扶对象跨省稳定就业交通补贴明细表（第一批次）
</t>
  </si>
  <si>
    <t>序号</t>
  </si>
  <si>
    <t>乡镇</t>
  </si>
  <si>
    <t>村</t>
  </si>
  <si>
    <t>姓名</t>
  </si>
  <si>
    <t>跨省就业单位</t>
  </si>
  <si>
    <t>就业起始时间</t>
  </si>
  <si>
    <t>身份证号</t>
  </si>
  <si>
    <r>
      <rPr>
        <b/>
        <sz val="11"/>
        <rFont val="宋体"/>
        <charset val="134"/>
      </rPr>
      <t xml:space="preserve">开户行
</t>
    </r>
    <r>
      <rPr>
        <b/>
        <sz val="11"/>
        <color rgb="FFFF0000"/>
        <rFont val="宋体"/>
        <charset val="134"/>
      </rPr>
      <t>（需一卡通）</t>
    </r>
  </si>
  <si>
    <t>银行帐号</t>
  </si>
  <si>
    <t>票面
金额（元）</t>
  </si>
  <si>
    <t>补助金额（元）</t>
  </si>
  <si>
    <t>联系电话</t>
  </si>
  <si>
    <t>备注</t>
  </si>
  <si>
    <t>富源乡</t>
  </si>
  <si>
    <t>富升村</t>
  </si>
  <si>
    <t>刘太山</t>
  </si>
  <si>
    <t>江苏省扬州市俊毅有限责任公司</t>
  </si>
  <si>
    <t>2023.2.3</t>
  </si>
  <si>
    <t>231026196912273330</t>
  </si>
  <si>
    <t>密山农村商业银行股份有限公司富源支行</t>
  </si>
  <si>
    <t>6235265507500780136</t>
  </si>
  <si>
    <t>157 5104 0533</t>
  </si>
  <si>
    <t>富民村</t>
  </si>
  <si>
    <t>翟玉红</t>
  </si>
  <si>
    <t>青岛季氏木业有限公司</t>
  </si>
  <si>
    <t>2025.1.1</t>
  </si>
  <si>
    <t>230523197512261826</t>
  </si>
  <si>
    <t>中国银行</t>
  </si>
  <si>
    <t>62175653000281615581</t>
  </si>
  <si>
    <t>卢明义，与补助人员关系：夫妻</t>
  </si>
  <si>
    <t>赵蕾</t>
  </si>
  <si>
    <t>上海市驰敞国际贸易有限公司</t>
  </si>
  <si>
    <t>2024.3.22</t>
  </si>
  <si>
    <t>231026198707043316</t>
  </si>
  <si>
    <t>6212280007501387543</t>
  </si>
  <si>
    <t>迟云龙</t>
  </si>
  <si>
    <t>江西省抚州市魅力无限健身俱乐部</t>
  </si>
  <si>
    <t>231026199602183317</t>
  </si>
  <si>
    <t>6235165507500059085</t>
  </si>
  <si>
    <t>迟志海，与补助人员关系：父亲</t>
  </si>
  <si>
    <t>冷鑫</t>
  </si>
  <si>
    <t>大连誉森商贸有限公司</t>
  </si>
  <si>
    <t>231026199807273316</t>
  </si>
  <si>
    <t>6235160007500795346</t>
  </si>
  <si>
    <t>冷晓林，与补助人员关系：父亲</t>
  </si>
  <si>
    <t>时美英</t>
  </si>
  <si>
    <t>231026197311243325</t>
  </si>
  <si>
    <t>6235165507500332227</t>
  </si>
  <si>
    <t>宋宝宝</t>
  </si>
  <si>
    <t>辽宁省瓦房店市指尖美业</t>
  </si>
  <si>
    <t>231026199210273321</t>
  </si>
  <si>
    <t>6235160007500549701</t>
  </si>
  <si>
    <t>董宪民，与补助人员关系：父亲</t>
  </si>
  <si>
    <t>孙璨春</t>
  </si>
  <si>
    <t>广西西南人才人力资源开发有限公司</t>
  </si>
  <si>
    <t>2024.1.1</t>
  </si>
  <si>
    <t>231026199903203342</t>
  </si>
  <si>
    <t>6235160007500857336</t>
  </si>
  <si>
    <t>王丽娟，与补助人员关系：母亲</t>
  </si>
  <si>
    <t>崔庆林</t>
  </si>
  <si>
    <t>青岛柏源和家具有限公司</t>
  </si>
  <si>
    <t>231026196305183333</t>
  </si>
  <si>
    <t>6235160007501271610</t>
  </si>
  <si>
    <t>王华禹</t>
  </si>
  <si>
    <t>山东省威海北途威科技有限公司</t>
  </si>
  <si>
    <t>2025.2.7</t>
  </si>
  <si>
    <t>231026196802173355</t>
  </si>
  <si>
    <t>750160121000549365</t>
  </si>
  <si>
    <t>民政村</t>
  </si>
  <si>
    <t>邱吉忠</t>
  </si>
  <si>
    <t>河南省格林姆设备有限公司</t>
  </si>
  <si>
    <t>2025.4.15</t>
  </si>
  <si>
    <t>231026196708153315</t>
  </si>
  <si>
    <t>6235165507500547295</t>
  </si>
  <si>
    <t>邱瑞</t>
  </si>
  <si>
    <t>北京市塞恩奥尼文化传媒有限公司</t>
  </si>
  <si>
    <t>231026199506233310</t>
  </si>
  <si>
    <t>6235160007500757403</t>
  </si>
  <si>
    <t>刘玉兰，与补助人员关系：母亲</t>
  </si>
  <si>
    <t>苏春杰</t>
  </si>
  <si>
    <t>浙江大学医学院附属第一医院</t>
  </si>
  <si>
    <t>2020.8.10</t>
  </si>
  <si>
    <t>231026199407083329</t>
  </si>
  <si>
    <t>6235165507501041538</t>
  </si>
  <si>
    <t>何庆荣，与补助人员关系：母亲</t>
  </si>
  <si>
    <t>杨正保</t>
  </si>
  <si>
    <t>广州欢派人力资源有限公司</t>
  </si>
  <si>
    <t>2024.3.28</t>
  </si>
  <si>
    <t>231026198612183316</t>
  </si>
  <si>
    <t>中国农业银行</t>
  </si>
  <si>
    <t>6213362686066718165</t>
  </si>
  <si>
    <t>王铁刚</t>
  </si>
  <si>
    <t>无锡市亨利富建设发展有限公司</t>
  </si>
  <si>
    <t>2025.3.28</t>
  </si>
  <si>
    <t>231026197904283330</t>
  </si>
  <si>
    <t>6212280007501219084</t>
  </si>
  <si>
    <t>王淑志</t>
  </si>
  <si>
    <t>大秦铁路股份有限公司侯马北机务段</t>
  </si>
  <si>
    <t>2022.09.01</t>
  </si>
  <si>
    <t>231026199910313312</t>
  </si>
  <si>
    <t>6217568100010248645</t>
  </si>
  <si>
    <t>和平乡</t>
  </si>
  <si>
    <t>东兴村</t>
  </si>
  <si>
    <t>张鸣</t>
  </si>
  <si>
    <t>北京爱尚纤度健康科技有限公司</t>
  </si>
  <si>
    <t>2024.08.12</t>
  </si>
  <si>
    <t>231026197707042721</t>
  </si>
  <si>
    <t>黑龙江密山农村商业银行股份有限公司和平支行</t>
  </si>
  <si>
    <t>6235165507500149175</t>
  </si>
  <si>
    <t>三人班村</t>
  </si>
  <si>
    <t>王建达</t>
  </si>
  <si>
    <t>浙江省丽水市麦霸休闲娱乐会所</t>
  </si>
  <si>
    <t>2022.01.10</t>
  </si>
  <si>
    <t>231026199404162718</t>
  </si>
  <si>
    <t>6235165507500100996</t>
  </si>
  <si>
    <t>黑台镇</t>
  </si>
  <si>
    <t>黑台村</t>
  </si>
  <si>
    <t>李爽</t>
  </si>
  <si>
    <t>中电金信软件公司</t>
  </si>
  <si>
    <t>2022.8.30-2025.8.29</t>
  </si>
  <si>
    <t>231026199604151247</t>
  </si>
  <si>
    <t>密山农商银行黑台支行</t>
  </si>
  <si>
    <t>6235165507500235214</t>
  </si>
  <si>
    <t>771.5</t>
  </si>
  <si>
    <t>持卡人：朱艳
与补助人员关系：母女</t>
  </si>
  <si>
    <t>直正村</t>
  </si>
  <si>
    <t>高生强</t>
  </si>
  <si>
    <t>上海新泰丰企业有限公司</t>
  </si>
  <si>
    <t>2025.3.1-2025.12.31</t>
  </si>
  <si>
    <t>231026198901191216</t>
  </si>
  <si>
    <t>6235165507500482279</t>
  </si>
  <si>
    <t>持卡人姓名：高生利
与补助人员关系：兄弟</t>
  </si>
  <si>
    <t>柳毛乡</t>
  </si>
  <si>
    <t>利民村</t>
  </si>
  <si>
    <t>王忠宝</t>
  </si>
  <si>
    <t>新疆维吾尔自治区昌吉回族自治州，新疆维吾尔族自治区五家渠腾辉保温耐火材料有限公司</t>
  </si>
  <si>
    <t>2025.3.2--2025.12.31</t>
  </si>
  <si>
    <t>231026197204174213</t>
  </si>
  <si>
    <t>黑龙江农商银行柳毛支行</t>
  </si>
  <si>
    <t>6235165507500208658</t>
  </si>
  <si>
    <t>本人卡</t>
  </si>
  <si>
    <t>王孝峰</t>
  </si>
  <si>
    <t>无锡瑞莱保金属科技有限公司</t>
  </si>
  <si>
    <t>231026199509074212</t>
  </si>
  <si>
    <t>持卡人王忠宝，身份证号：231026197204174213，与补助人员关系是父子。</t>
  </si>
  <si>
    <t>黄杞伟</t>
  </si>
  <si>
    <t>柳州五菱汽车工业有限公司山东分公司</t>
  </si>
  <si>
    <t>231026198702274211</t>
  </si>
  <si>
    <t>6235165507500127866</t>
  </si>
  <si>
    <t>持卡人：黄延君 与补助人员黄杞伟是父子关系。其父亲：黄延君的身份证号：231026195906264214</t>
  </si>
  <si>
    <t>郑玉强</t>
  </si>
  <si>
    <t>北京朝阳门中西医结合医院有限公司</t>
  </si>
  <si>
    <t>231026198608294216</t>
  </si>
  <si>
    <t>6235165507500208567</t>
  </si>
  <si>
    <t>持卡人郑树虎，身份证号：231026196109094210，与补助人员关系是父子。</t>
  </si>
  <si>
    <t>姜艳波</t>
  </si>
  <si>
    <t>山东省青岛市胶州市九龙镇卡奥斯海尔工业园</t>
  </si>
  <si>
    <t>231026197909014236</t>
  </si>
  <si>
    <t>6235165507500208583</t>
  </si>
  <si>
    <t>杨艳凤</t>
  </si>
  <si>
    <t>230306197905184246</t>
  </si>
  <si>
    <t>6235165507500744983</t>
  </si>
  <si>
    <t>姜杨</t>
  </si>
  <si>
    <t>230382200404124211</t>
  </si>
  <si>
    <t>持卡人：姜艳波 与补助人员姜杨是父子关系。其父亲姜艳波的身份证号：231026197909014236</t>
  </si>
  <si>
    <t>永胜村</t>
  </si>
  <si>
    <t>王兆智</t>
  </si>
  <si>
    <t>浙江省温州市石塘镇浙江佳豪精密锻造有限公司</t>
  </si>
  <si>
    <t>2025.02.13</t>
  </si>
  <si>
    <t>231026199211234228</t>
  </si>
  <si>
    <t>浙江民泰银行温岭石塘小微企业专营支行</t>
  </si>
  <si>
    <t>6217262576007706647</t>
  </si>
  <si>
    <t>李淑芹</t>
  </si>
  <si>
    <t>江苏省徐州市鸿瑞船舶有限公司</t>
  </si>
  <si>
    <t>231026197202024246</t>
  </si>
  <si>
    <t>6235165507500209680</t>
  </si>
  <si>
    <t>持卡人：田国钧，身份证号：231026196909234234，于补助人员关系是夫妻。</t>
  </si>
  <si>
    <t>田国钧</t>
  </si>
  <si>
    <t>231026196909234234</t>
  </si>
  <si>
    <t>王兆国</t>
  </si>
  <si>
    <t>山东省聊城市私体雇佣开车：车牌号G09567，挂黑GL189</t>
  </si>
  <si>
    <t>231026198807294219</t>
  </si>
  <si>
    <t>中国工商银行鸡西密山支行营业室</t>
  </si>
  <si>
    <t>6217210907006580696</t>
  </si>
  <si>
    <t>厚梁燕</t>
  </si>
  <si>
    <t>浙江省杭州市橘气来体育发展有限公司</t>
  </si>
  <si>
    <t>231026199108064240</t>
  </si>
  <si>
    <t>6235165507500191490</t>
  </si>
  <si>
    <t>持卡人：厚荣武，身份证号：23102619670125421X，与补助人员关系是父女。</t>
  </si>
  <si>
    <t>韩旭</t>
  </si>
  <si>
    <t>北京市 理想汽车有限公司常州分公司</t>
  </si>
  <si>
    <t>230722200001230410</t>
  </si>
  <si>
    <t>中国工商银行哈尔滨大直支行营业室</t>
  </si>
  <si>
    <t>6217213500003580400</t>
  </si>
  <si>
    <t>兴凯镇</t>
  </si>
  <si>
    <t>兴凯村</t>
  </si>
  <si>
    <t>刘鹏鹏</t>
  </si>
  <si>
    <t>江苏省苏州市昆山市昆山联发房产中介有限公司</t>
  </si>
  <si>
    <t>23102619920616291X</t>
  </si>
  <si>
    <t>密山市农商行兴凯支行</t>
  </si>
  <si>
    <t>6235165507501183595</t>
  </si>
  <si>
    <t>红岭村</t>
  </si>
  <si>
    <t>宋伟旭</t>
  </si>
  <si>
    <t>浙江省宁波市北仑区海天塑机有限公司</t>
  </si>
  <si>
    <t>231026199709152916</t>
  </si>
  <si>
    <t>6235165507500273876（张喜相)</t>
  </si>
  <si>
    <t>张喜相身份证号231026196712312913（继父关系）</t>
  </si>
  <si>
    <t>张日才</t>
  </si>
  <si>
    <t>宁夏腾达源建筑有限公司</t>
  </si>
  <si>
    <t>231026197203012933</t>
  </si>
  <si>
    <t>6235165507400029261（吕景琴）</t>
  </si>
  <si>
    <t>吕景琴身份证号2310
26197307192326  （朋友关系）</t>
  </si>
  <si>
    <t>东发村</t>
  </si>
  <si>
    <t>王连好</t>
  </si>
  <si>
    <t>北京美克家居用品有限公司</t>
  </si>
  <si>
    <t>23102619970517291x</t>
  </si>
  <si>
    <t>750170121000658525  (王化福）</t>
  </si>
  <si>
    <t>王化福是王连好父亲，身份证号码：410782195704161913</t>
  </si>
  <si>
    <t>张栩菲</t>
  </si>
  <si>
    <t>上海慈源康复医院</t>
  </si>
  <si>
    <t>231026199908302921</t>
  </si>
  <si>
    <t>6235165507500031597（张长龙）</t>
  </si>
  <si>
    <t>张长龙是张栩菲父亲，身份证号码：231026197207012914</t>
  </si>
  <si>
    <t>密山镇</t>
  </si>
  <si>
    <t>新和村</t>
  </si>
  <si>
    <t>孙吉才</t>
  </si>
  <si>
    <t>江阴信邦电子有限公司</t>
  </si>
  <si>
    <t>2025.3.6-2027.6.30</t>
  </si>
  <si>
    <t>231026198104160337</t>
  </si>
  <si>
    <t>黑龙江省农村信用社联合社密山农商银行</t>
  </si>
  <si>
    <t>6235165507500494431</t>
  </si>
  <si>
    <t>本人</t>
  </si>
  <si>
    <t>新林村</t>
  </si>
  <si>
    <t>王如丹</t>
  </si>
  <si>
    <t>北京阳光诺和药物研究股份有限公司</t>
  </si>
  <si>
    <t>2023.01.31-2026.1.31</t>
  </si>
  <si>
    <t>231026199912042528</t>
  </si>
  <si>
    <t>黑龙江省农商银行密山分理处</t>
  </si>
  <si>
    <t>6235165507500820312</t>
  </si>
  <si>
    <t>持卡人：路忠艳
与补助人员关系：母亲</t>
  </si>
  <si>
    <t>王连鹤</t>
  </si>
  <si>
    <t>扬州杰利半导体有限公司</t>
  </si>
  <si>
    <t>2024.11.19-2028.4.30</t>
  </si>
  <si>
    <t>231026200101142512</t>
  </si>
  <si>
    <t>周宪明</t>
  </si>
  <si>
    <t>新加坡</t>
  </si>
  <si>
    <t>2023.04.10-2025.12.31</t>
  </si>
  <si>
    <t>231026196301292516</t>
  </si>
  <si>
    <t>6235165507500430641</t>
  </si>
  <si>
    <t>持卡人：周顺利
与补助人员关系：父亲</t>
  </si>
  <si>
    <t>太平乡</t>
  </si>
  <si>
    <t>宏林村</t>
  </si>
  <si>
    <t>孟祥莉</t>
  </si>
  <si>
    <t>山东省枣庄市峄城区峄州高级中学</t>
  </si>
  <si>
    <t>2022.5.11</t>
  </si>
  <si>
    <t>230382199803017047</t>
  </si>
  <si>
    <t>密山农村商业银行金峰储蓄所</t>
  </si>
  <si>
    <t>6235160007500106130</t>
  </si>
  <si>
    <t>青松村</t>
  </si>
  <si>
    <t>高成会</t>
  </si>
  <si>
    <t>苏州龙永建设工程有限公司</t>
  </si>
  <si>
    <t>2025.3-2025.7</t>
  </si>
  <si>
    <t>231026197705212118</t>
  </si>
  <si>
    <t>密山农商行太平支行</t>
  </si>
  <si>
    <t>750190121003252712</t>
  </si>
  <si>
    <t>孙茂琴</t>
  </si>
  <si>
    <t>山东省青岛市即墨区景岱街178号</t>
  </si>
  <si>
    <t>2024.3-2024.12</t>
  </si>
  <si>
    <t>231026196508013828</t>
  </si>
  <si>
    <t>6235165507500048195</t>
  </si>
  <si>
    <t>魏广军</t>
  </si>
  <si>
    <t>青岛迈金智能科技股份有限公司</t>
  </si>
  <si>
    <t>2025.2-2025.12</t>
  </si>
  <si>
    <t>231026197502222113</t>
  </si>
  <si>
    <t>6235165507500606893</t>
  </si>
  <si>
    <t>孙亚范</t>
  </si>
  <si>
    <t>青岛创新空间广告有限公司</t>
  </si>
  <si>
    <t>231026197801184049</t>
  </si>
  <si>
    <t>魏广军
231026197502222113 
6235165507500606893</t>
  </si>
  <si>
    <t>夫妻</t>
  </si>
  <si>
    <t>董勤福</t>
  </si>
  <si>
    <t>中建中新建设责任有限公司</t>
  </si>
  <si>
    <t>2025.2-2025.9</t>
  </si>
  <si>
    <t>231026197007092112</t>
  </si>
  <si>
    <t>孙茂琴
231026196508013828
6235165507500048195</t>
  </si>
  <si>
    <t>太平村</t>
  </si>
  <si>
    <t>崔延强</t>
  </si>
  <si>
    <t>苏州工业园区清潭韩国料理店</t>
  </si>
  <si>
    <t>2021.05.01</t>
  </si>
  <si>
    <t>230382199004287032</t>
  </si>
  <si>
    <t>黑龙江农村商业银行股份有限公司</t>
  </si>
  <si>
    <t>6235165507500758306</t>
  </si>
  <si>
    <t>李世江</t>
  </si>
  <si>
    <t>天津市彬荣钢管有限公司</t>
  </si>
  <si>
    <t>2025.01.01-2025.12.31</t>
  </si>
  <si>
    <t>231026197204122114</t>
  </si>
  <si>
    <t>王丽萍
231026197106102144
6235165507500804845</t>
  </si>
  <si>
    <t>王丽萍</t>
  </si>
  <si>
    <t>231026197106102144</t>
  </si>
  <si>
    <t>6235165507500804845</t>
  </si>
  <si>
    <t>李晓龙</t>
  </si>
  <si>
    <t>中电金信软件（深圳）有限公司</t>
  </si>
  <si>
    <t>2025.05.12-2028.05.11</t>
  </si>
  <si>
    <t>231026199009222119</t>
  </si>
  <si>
    <t>李明珠
231026196611172114
6235165507500048427</t>
  </si>
  <si>
    <t>父子</t>
  </si>
  <si>
    <t>南秀美</t>
  </si>
  <si>
    <t>天津创奇劳务服务有限公司</t>
  </si>
  <si>
    <t>2024.11.01</t>
  </si>
  <si>
    <t>231026197202192127</t>
  </si>
  <si>
    <t>6235165507500682266</t>
  </si>
  <si>
    <t>王福刚</t>
  </si>
  <si>
    <t>河北诚和龙盛电力工程有限公司</t>
  </si>
  <si>
    <t>2025.03.09-2026.03.08</t>
  </si>
  <si>
    <t>231026197909262117</t>
  </si>
  <si>
    <t>6235165507500358735</t>
  </si>
  <si>
    <t>夏忠学</t>
  </si>
  <si>
    <t>大连德高建筑工程有限公司</t>
  </si>
  <si>
    <t>2025.01.05</t>
  </si>
  <si>
    <t>231026196003021232</t>
  </si>
  <si>
    <t>6235165507501305610</t>
  </si>
  <si>
    <t>杨秀华</t>
  </si>
  <si>
    <t>北京裕泽房地产开发有限责任公司</t>
  </si>
  <si>
    <t>2022.08.23</t>
  </si>
  <si>
    <t>23102619700408212X</t>
  </si>
  <si>
    <t>6235165507501117361</t>
  </si>
  <si>
    <t>张雪</t>
  </si>
  <si>
    <t>西安朗意加建筑科技有限公司</t>
  </si>
  <si>
    <t>2018.04.01</t>
  </si>
  <si>
    <t>231026199504032128</t>
  </si>
  <si>
    <t>冯金萍
231026197403052120
6235165507500168035</t>
  </si>
  <si>
    <t>母女</t>
  </si>
  <si>
    <t>张建伟</t>
  </si>
  <si>
    <t>上海云恺劳务派遣有限公司</t>
  </si>
  <si>
    <t>2024.08.24</t>
  </si>
  <si>
    <t>231026198610082116</t>
  </si>
  <si>
    <t>6235165507500168084</t>
  </si>
  <si>
    <t>周铁静</t>
  </si>
  <si>
    <t>常州市木凡办公家具有限公司</t>
  </si>
  <si>
    <t>2021.09.15</t>
  </si>
  <si>
    <t>230321198003265002</t>
  </si>
  <si>
    <t>6235165507500728879</t>
  </si>
  <si>
    <t>迟东</t>
  </si>
  <si>
    <t>上海万全保安服务有限公司</t>
  </si>
  <si>
    <t>2024.11.19</t>
  </si>
  <si>
    <t>231026197202012130</t>
  </si>
  <si>
    <t>迟婷月
230382200411092123
6217213500005815002</t>
  </si>
  <si>
    <t>父女</t>
  </si>
  <si>
    <t>知一镇</t>
  </si>
  <si>
    <t>迎恩村</t>
  </si>
  <si>
    <t>杨金成</t>
  </si>
  <si>
    <t>辽宁省大连市船舶重工福运有限公司</t>
  </si>
  <si>
    <t>2021.10.11</t>
  </si>
  <si>
    <t>231026197506061812</t>
  </si>
  <si>
    <t>密山农村商业银行知一支行</t>
  </si>
  <si>
    <t>6235165507500233425</t>
  </si>
  <si>
    <t>于久梅</t>
  </si>
  <si>
    <t>231026197502131860</t>
  </si>
  <si>
    <t>密山邮政储蓄知一支行</t>
  </si>
  <si>
    <t>6217992610117062828</t>
  </si>
  <si>
    <t>嘉禾村</t>
  </si>
  <si>
    <t>汉明龙</t>
  </si>
  <si>
    <t>江西省南昌市江西海铭设备有限公司</t>
  </si>
  <si>
    <t>231026198808281815</t>
  </si>
  <si>
    <t>密山农商银行和平支行</t>
  </si>
  <si>
    <t>6235165507501026018</t>
  </si>
  <si>
    <t>持卡人：汉京伟 父子关系</t>
  </si>
  <si>
    <t>李彩秋</t>
  </si>
  <si>
    <t>231026196711221825</t>
  </si>
  <si>
    <t>持卡人：汉京伟 夫妻关系</t>
  </si>
  <si>
    <t>王刚</t>
  </si>
  <si>
    <t>中冶物业北京分公司德贤御府项目</t>
  </si>
  <si>
    <t>2025.2.6</t>
  </si>
  <si>
    <t>231026198011091811</t>
  </si>
  <si>
    <t>密山农商密山镇分理</t>
  </si>
  <si>
    <t>6235165507500811444</t>
  </si>
  <si>
    <t>持卡人：王刚</t>
  </si>
  <si>
    <t>白鱼湾镇</t>
  </si>
  <si>
    <t>蜂蜜山村</t>
  </si>
  <si>
    <t>刘佳鑫</t>
  </si>
  <si>
    <t>沈阳植鑫宠物有限公司</t>
  </si>
  <si>
    <t>231026199901045045</t>
  </si>
  <si>
    <t>农商行</t>
  </si>
  <si>
    <t>6235165507500798559</t>
  </si>
  <si>
    <t>刘正文、父亲</t>
  </si>
  <si>
    <t>王兆启</t>
  </si>
  <si>
    <t>陕西中冀建设工程有限公司</t>
  </si>
  <si>
    <t>231026198509255035</t>
  </si>
  <si>
    <t>6235165507500253449</t>
  </si>
  <si>
    <t>王喜财</t>
  </si>
  <si>
    <t>京东 达达秒送</t>
  </si>
  <si>
    <t>231026198308025014</t>
  </si>
  <si>
    <t>6235165507500722815</t>
  </si>
  <si>
    <t>车德贤</t>
  </si>
  <si>
    <t>230126198106121440</t>
  </si>
  <si>
    <t>6235165507500714531</t>
  </si>
  <si>
    <t>湖沿村</t>
  </si>
  <si>
    <t>由云东</t>
  </si>
  <si>
    <t>振江健身俱乐部</t>
  </si>
  <si>
    <t>2018.3.1</t>
  </si>
  <si>
    <t>231026199506175018</t>
  </si>
  <si>
    <t>750220121000596723</t>
  </si>
  <si>
    <t>由宝海、父亲</t>
  </si>
  <si>
    <t>胜利村</t>
  </si>
  <si>
    <t>王建东</t>
  </si>
  <si>
    <t>青岛长安远航物流有限公司</t>
  </si>
  <si>
    <t>2024.3.</t>
  </si>
  <si>
    <t>231026198307175010</t>
  </si>
  <si>
    <t>6235160007500688012</t>
  </si>
  <si>
    <t>何强</t>
  </si>
  <si>
    <t>浙江邦芒企业管理有限公司</t>
  </si>
  <si>
    <t>2025.1.</t>
  </si>
  <si>
    <t>23102619790119501X</t>
  </si>
  <si>
    <t>6235165507501248331</t>
  </si>
  <si>
    <t>周建阳</t>
  </si>
  <si>
    <t>俄罗斯（证明是俄文）</t>
  </si>
  <si>
    <t>231026198710085015</t>
  </si>
  <si>
    <t>6235160007600142613</t>
  </si>
  <si>
    <t>姚左强</t>
  </si>
  <si>
    <t>天津市滨海新区茂腾五金工具经营部</t>
  </si>
  <si>
    <t>231026198411295012</t>
  </si>
  <si>
    <t>6235165507500017794</t>
  </si>
  <si>
    <t>合计金额</t>
  </si>
  <si>
    <t>附件2</t>
  </si>
  <si>
    <t>密山市2025年度脱贫劳动力和监测帮扶对象生产奖补补贴明细表（第一批次）</t>
  </si>
  <si>
    <t>就业单位</t>
  </si>
  <si>
    <t>类别
（省内、省外）</t>
  </si>
  <si>
    <t>补助金额</t>
  </si>
  <si>
    <t>上海驰敞国际贸易有限公司</t>
  </si>
  <si>
    <t>省外</t>
  </si>
  <si>
    <t>江西省抚州市魅力无限健身会馆</t>
  </si>
  <si>
    <t>2024.8.12</t>
  </si>
  <si>
    <t>黑龙江密山农村商业银行股份有限公司和平支行）</t>
  </si>
  <si>
    <t>新福村</t>
  </si>
  <si>
    <t>金立新</t>
  </si>
  <si>
    <t>密山市松鼠医疗科技有限公司</t>
  </si>
  <si>
    <t>省内</t>
  </si>
  <si>
    <t>2025.1.1-2025.12.31</t>
  </si>
  <si>
    <t>231026199610221213</t>
  </si>
  <si>
    <t>6235165507500474250</t>
  </si>
  <si>
    <t>持卡人：金秀发
与补助人员关系：父子</t>
  </si>
  <si>
    <t>持卡人：黄延君，身份证号：231026195906264214于补助人员关系是父子。</t>
  </si>
  <si>
    <t>逄淑艳</t>
  </si>
  <si>
    <t>山东省青岛市黄岛区家政服务</t>
  </si>
  <si>
    <t>152127198505151821</t>
  </si>
  <si>
    <t xml:space="preserve">                                                     </t>
  </si>
  <si>
    <t>梁静</t>
  </si>
  <si>
    <t>中储粮鸡西直属库柳毛分公司</t>
  </si>
  <si>
    <t>2024.01.01</t>
  </si>
  <si>
    <t>231026198902054221</t>
  </si>
  <si>
    <t>6235165507501229729</t>
  </si>
  <si>
    <t>江苏省昆山市昆山联发房产中介有限公司</t>
  </si>
  <si>
    <t>2023.07.01-2026.06.30</t>
  </si>
  <si>
    <t>密山农商行兴凯支行</t>
  </si>
  <si>
    <t>2022.08.01-2028.07.31</t>
  </si>
  <si>
    <t>张喜相身份证号231026196712312913 （继父关系）</t>
  </si>
  <si>
    <t>2025.03.01-2025.12.31</t>
  </si>
  <si>
    <t>吕景琴身份证号      231026197307192326 （朋友关系）</t>
  </si>
  <si>
    <t>宏亮村</t>
  </si>
  <si>
    <t>刘佳琪</t>
  </si>
  <si>
    <t>黑龙江省牡丹江市林口县朱家镇中心卫生院</t>
  </si>
  <si>
    <t>2019.11.01</t>
  </si>
  <si>
    <t>231026199204042922</t>
  </si>
  <si>
    <t>6235165507500086054（刘广庆）</t>
  </si>
  <si>
    <t>刘广庆身份证号231026196402252919   刘佳琪是父女关系</t>
  </si>
  <si>
    <t>2022.04.08-2025.09.30</t>
  </si>
  <si>
    <t>750170121000658525    (王化福）</t>
  </si>
  <si>
    <t>2023.02.11-2026.02.10</t>
  </si>
  <si>
    <t>闫怀迪</t>
  </si>
  <si>
    <t>逐梦健身服务有限公司</t>
  </si>
  <si>
    <t>2024.3.1-2025.9.1</t>
  </si>
  <si>
    <t>231026200010177314</t>
  </si>
  <si>
    <t>6235165507501067038</t>
  </si>
  <si>
    <t>父亲：闫长江
231026197607082516</t>
  </si>
  <si>
    <t>2025.3.1-2026.3.1</t>
  </si>
  <si>
    <t>王语吭</t>
  </si>
  <si>
    <t>鸡西市名人鞋行</t>
  </si>
  <si>
    <t>2024.7.1-2024.10.31</t>
  </si>
  <si>
    <t>231026199804300323</t>
  </si>
  <si>
    <t>6235165507500845582</t>
  </si>
  <si>
    <t>母亲：路忠艳
231026197607062523</t>
  </si>
  <si>
    <t>231026198704212516</t>
  </si>
  <si>
    <t>父亲：周顺利
231026196301292516</t>
  </si>
  <si>
    <t>曹洪军</t>
  </si>
  <si>
    <t>新林村曹家酒坊</t>
  </si>
  <si>
    <t>23102619870920251X</t>
  </si>
  <si>
    <t>6235165507500431649</t>
  </si>
  <si>
    <t>李逢超</t>
  </si>
  <si>
    <t>黑龙江翔骁教育科技有限公司</t>
  </si>
  <si>
    <t>2020.12.11</t>
  </si>
  <si>
    <t>231026199902242112</t>
  </si>
  <si>
    <t>农商银行（太平支行）</t>
  </si>
  <si>
    <t>李春发
231026197502022111
6235165507500358875</t>
  </si>
  <si>
    <t>陆英</t>
  </si>
  <si>
    <r>
      <rPr>
        <sz val="10"/>
        <color theme="1"/>
        <rFont val="宋体"/>
        <charset val="134"/>
      </rPr>
      <t>青岛市北区开封路</t>
    </r>
    <r>
      <rPr>
        <sz val="10"/>
        <color theme="1"/>
        <rFont val="Times New Roman"/>
        <charset val="134"/>
      </rPr>
      <t>4</t>
    </r>
    <r>
      <rPr>
        <sz val="10"/>
        <color theme="1"/>
        <rFont val="宋体"/>
        <charset val="134"/>
      </rPr>
      <t>号幸福家园</t>
    </r>
  </si>
  <si>
    <t>2025.4-2025.10</t>
  </si>
  <si>
    <t>231026197103142124</t>
  </si>
  <si>
    <t>吴忠诚
231026196607162116
6235165507500353199</t>
  </si>
  <si>
    <t>吴兴春</t>
  </si>
  <si>
    <t>黑龙江德福地质勘察有限公司</t>
  </si>
  <si>
    <t>2025.3-2025.9</t>
  </si>
  <si>
    <t>231026196612292118</t>
  </si>
  <si>
    <t>6235165507500365128</t>
  </si>
  <si>
    <t>常冬雪</t>
  </si>
  <si>
    <t>斯卫姆国际儿童游泳中心</t>
  </si>
  <si>
    <t>2024.08.01</t>
  </si>
  <si>
    <t>230382200011267043</t>
  </si>
  <si>
    <t>常宝贵
231026197001162116
6235165507500356820</t>
  </si>
  <si>
    <t>徐充</t>
  </si>
  <si>
    <t>克东县晟泰药品销售有限责任公司</t>
  </si>
  <si>
    <t>2025.03.30-2025.07.30</t>
  </si>
  <si>
    <t>23102620011116212X</t>
  </si>
  <si>
    <t>6235165508100530673</t>
  </si>
  <si>
    <t>姚悦</t>
  </si>
  <si>
    <t>哈尔滨市南岗区瑞益口腔门诊</t>
  </si>
  <si>
    <t>2020.10.01</t>
  </si>
  <si>
    <t>231026199503292120</t>
  </si>
  <si>
    <t>孙秀丽
231026197404272141
6235165507500592283</t>
  </si>
  <si>
    <t>张宝锋</t>
  </si>
  <si>
    <t>青岛海容商用冷链股份有限公司</t>
  </si>
  <si>
    <t>2020.10.8-2025.10.7</t>
  </si>
  <si>
    <t>231026197711152131</t>
  </si>
  <si>
    <t>张鹏
230382200205072113
6235165507501215744</t>
  </si>
  <si>
    <t>张秀菊</t>
  </si>
  <si>
    <t>2022.7.1-2027.6.30</t>
  </si>
  <si>
    <t>231026197701152146</t>
  </si>
  <si>
    <t>母子</t>
  </si>
  <si>
    <t>张鹏</t>
  </si>
  <si>
    <t>青岛百川一顺汽车租赁有限公司</t>
  </si>
  <si>
    <t>2023.10.10</t>
  </si>
  <si>
    <t>230382200205072113</t>
  </si>
  <si>
    <t>6235165507501215744</t>
  </si>
  <si>
    <t>李洋</t>
  </si>
  <si>
    <t>密山市悦之邻生鲜超市</t>
  </si>
  <si>
    <t>231026199812121819</t>
  </si>
  <si>
    <t>中国银行哈尔滨开发区支行营业部</t>
  </si>
  <si>
    <t>6217565300008583788</t>
  </si>
  <si>
    <t>持卡人：李洋</t>
  </si>
  <si>
    <t>李洪刚</t>
  </si>
  <si>
    <t>密山市仁和快餐</t>
  </si>
  <si>
    <t>231026197510201814</t>
  </si>
  <si>
    <t>密山农商银行股份有限公司营业一部</t>
  </si>
  <si>
    <t>6235165507500807533</t>
  </si>
  <si>
    <t>持卡人：李洪刚</t>
  </si>
  <si>
    <t>231026197007015010</t>
  </si>
  <si>
    <t>农商银行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</si>
</sst>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yyyy\.m\.d/yyyy\.m\.d"/>
    <numFmt numFmtId="178" formatCode="0.00_ "/>
  </numFmts>
  <fonts count="3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b/>
      <sz val="20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1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justify" vertical="center"/>
    </xf>
    <xf numFmtId="0" fontId="7" fillId="0" borderId="1" xfId="0" applyFont="1" applyFill="1" applyBorder="1" applyAlignment="1">
      <alignment horizontal="center" vertical="center"/>
    </xf>
    <xf numFmtId="178" fontId="7" fillId="2" borderId="1" xfId="0" applyNumberFormat="1" applyFont="1" applyFill="1" applyBorder="1" applyAlignment="1">
      <alignment horizontal="center" vertical="center"/>
    </xf>
    <xf numFmtId="178" fontId="7" fillId="2" borderId="3" xfId="0" applyNumberFormat="1" applyFont="1" applyFill="1" applyBorder="1" applyAlignment="1">
      <alignment horizontal="center" vertical="center"/>
    </xf>
    <xf numFmtId="178" fontId="8" fillId="2" borderId="3" xfId="0" applyNumberFormat="1" applyFont="1" applyFill="1" applyBorder="1" applyAlignment="1">
      <alignment horizontal="center" vertical="center"/>
    </xf>
    <xf numFmtId="178" fontId="8" fillId="2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justify" vertical="center"/>
    </xf>
    <xf numFmtId="178" fontId="12" fillId="0" borderId="1" xfId="0" applyNumberFormat="1" applyFont="1" applyFill="1" applyBorder="1" applyAlignment="1">
      <alignment horizontal="center" vertical="center"/>
    </xf>
    <xf numFmtId="178" fontId="12" fillId="2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 wrapText="1"/>
    </xf>
    <xf numFmtId="178" fontId="6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0" fontId="6" fillId="2" borderId="1" xfId="0" applyFont="1" applyFill="1" applyBorder="1" applyAlignment="1" quotePrefix="1">
      <alignment horizontal="center" vertical="center" wrapText="1"/>
    </xf>
    <xf numFmtId="177" fontId="6" fillId="2" borderId="1" xfId="0" applyNumberFormat="1" applyFont="1" applyFill="1" applyBorder="1" applyAlignment="1" quotePrefix="1">
      <alignment horizontal="center" vertical="center" wrapText="1"/>
    </xf>
    <xf numFmtId="0" fontId="6" fillId="0" borderId="1" xfId="0" applyFont="1" applyBorder="1" applyAlignment="1" quotePrefix="1">
      <alignment horizontal="center" vertical="center" wrapText="1"/>
    </xf>
    <xf numFmtId="0" fontId="6" fillId="0" borderId="1" xfId="0" applyNumberFormat="1" applyFont="1" applyFill="1" applyBorder="1" applyAlignment="1" quotePrefix="1">
      <alignment horizontal="center" vertical="center"/>
    </xf>
    <xf numFmtId="0" fontId="12" fillId="0" borderId="1" xfId="0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 wrapText="1"/>
    </xf>
    <xf numFmtId="0" fontId="0" fillId="0" borderId="1" xfId="0" applyFont="1" applyBorder="1" applyAlignment="1" quotePrefix="1">
      <alignment horizontal="center" vertical="center" wrapText="1"/>
    </xf>
    <xf numFmtId="0" fontId="12" fillId="0" borderId="1" xfId="0" applyNumberFormat="1" applyFont="1" applyFill="1" applyBorder="1" applyAlignment="1" quotePrefix="1">
      <alignment horizontal="center" vertical="center"/>
    </xf>
    <xf numFmtId="0" fontId="8" fillId="0" borderId="1" xfId="0" applyFont="1" applyBorder="1" applyAlignment="1" quotePrefix="1">
      <alignment horizontal="center" vertical="center"/>
    </xf>
    <xf numFmtId="0" fontId="8" fillId="0" borderId="1" xfId="0" applyFont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/>
    </xf>
    <xf numFmtId="0" fontId="6" fillId="0" borderId="0" xfId="0" applyFont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8"/>
  <sheetViews>
    <sheetView tabSelected="1" topLeftCell="A39" workbookViewId="0">
      <selection activeCell="K6" sqref="K6"/>
    </sheetView>
  </sheetViews>
  <sheetFormatPr defaultColWidth="9" defaultRowHeight="13.5"/>
  <cols>
    <col min="1" max="3" width="9" style="4"/>
    <col min="4" max="4" width="18.125" style="4" customWidth="1"/>
    <col min="5" max="5" width="22" style="4" customWidth="1"/>
    <col min="6" max="6" width="24.125" style="4" customWidth="1"/>
    <col min="7" max="7" width="26.25" style="4" hidden="1" customWidth="1"/>
    <col min="8" max="8" width="22.375" style="4" customWidth="1"/>
    <col min="9" max="9" width="22.375" style="4" hidden="1" customWidth="1"/>
    <col min="10" max="10" width="25.5" style="4" hidden="1" customWidth="1"/>
    <col min="11" max="11" width="15.5" style="4" customWidth="1"/>
    <col min="12" max="12" width="18" style="4" customWidth="1"/>
    <col min="13" max="13" width="21.875" style="4" hidden="1" customWidth="1"/>
    <col min="14" max="14" width="25.875" style="4" hidden="1" customWidth="1"/>
    <col min="15" max="16384" width="9" style="4"/>
  </cols>
  <sheetData>
    <row r="1" ht="37" customHeight="1" spans="1:1">
      <c r="A1" s="51" t="s">
        <v>0</v>
      </c>
    </row>
    <row r="2" ht="36" customHeight="1" spans="1:14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ht="42" customHeight="1" spans="1:14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  <c r="M3" s="63" t="s">
        <v>13</v>
      </c>
      <c r="N3" s="64" t="s">
        <v>14</v>
      </c>
    </row>
    <row r="4" s="46" customFormat="1" ht="46" customHeight="1" spans="1:14">
      <c r="A4" s="53">
        <v>1</v>
      </c>
      <c r="B4" s="53" t="s">
        <v>15</v>
      </c>
      <c r="C4" s="53" t="s">
        <v>16</v>
      </c>
      <c r="D4" s="53" t="s">
        <v>17</v>
      </c>
      <c r="E4" s="53" t="s">
        <v>18</v>
      </c>
      <c r="F4" s="53" t="s">
        <v>19</v>
      </c>
      <c r="G4" s="79" t="s">
        <v>20</v>
      </c>
      <c r="H4" s="53" t="str">
        <f>REPLACE(G4,7,8,"********")</f>
        <v>231026********3330</v>
      </c>
      <c r="I4" s="53" t="s">
        <v>21</v>
      </c>
      <c r="J4" s="79" t="s">
        <v>22</v>
      </c>
      <c r="K4" s="53">
        <v>880</v>
      </c>
      <c r="L4" s="65">
        <v>800</v>
      </c>
      <c r="M4" s="15" t="s">
        <v>23</v>
      </c>
      <c r="N4" s="15"/>
    </row>
    <row r="5" ht="46" customHeight="1" spans="1:14">
      <c r="A5" s="15">
        <v>2</v>
      </c>
      <c r="B5" s="15" t="s">
        <v>15</v>
      </c>
      <c r="C5" s="15" t="s">
        <v>24</v>
      </c>
      <c r="D5" s="15" t="s">
        <v>25</v>
      </c>
      <c r="E5" s="15" t="s">
        <v>26</v>
      </c>
      <c r="F5" s="15" t="s">
        <v>27</v>
      </c>
      <c r="G5" s="80" t="s">
        <v>28</v>
      </c>
      <c r="H5" s="15" t="str">
        <f t="shared" ref="H5:H36" si="0">REPLACE(G5,7,8,"********")</f>
        <v>230523********1826</v>
      </c>
      <c r="I5" s="15" t="s">
        <v>29</v>
      </c>
      <c r="J5" s="80" t="s">
        <v>30</v>
      </c>
      <c r="K5" s="15">
        <v>456</v>
      </c>
      <c r="L5" s="16">
        <v>456</v>
      </c>
      <c r="M5" s="15">
        <v>18304672437</v>
      </c>
      <c r="N5" s="15" t="s">
        <v>31</v>
      </c>
    </row>
    <row r="6" ht="46" customHeight="1" spans="1:14">
      <c r="A6" s="15">
        <v>3</v>
      </c>
      <c r="B6" s="15" t="s">
        <v>15</v>
      </c>
      <c r="C6" s="15" t="s">
        <v>24</v>
      </c>
      <c r="D6" s="15" t="s">
        <v>32</v>
      </c>
      <c r="E6" s="15" t="s">
        <v>33</v>
      </c>
      <c r="F6" s="15" t="s">
        <v>34</v>
      </c>
      <c r="G6" s="80" t="s">
        <v>35</v>
      </c>
      <c r="H6" s="15" t="str">
        <f t="shared" si="0"/>
        <v>231026********3316</v>
      </c>
      <c r="I6" s="15" t="s">
        <v>21</v>
      </c>
      <c r="J6" s="80" t="s">
        <v>36</v>
      </c>
      <c r="K6" s="15">
        <v>1031.5</v>
      </c>
      <c r="L6" s="16">
        <v>800</v>
      </c>
      <c r="M6" s="15">
        <v>15946756655</v>
      </c>
      <c r="N6" s="15"/>
    </row>
    <row r="7" ht="46" customHeight="1" spans="1:14">
      <c r="A7" s="15">
        <v>4</v>
      </c>
      <c r="B7" s="15" t="s">
        <v>15</v>
      </c>
      <c r="C7" s="15" t="s">
        <v>24</v>
      </c>
      <c r="D7" s="15" t="s">
        <v>37</v>
      </c>
      <c r="E7" s="15" t="s">
        <v>38</v>
      </c>
      <c r="F7" s="15" t="s">
        <v>27</v>
      </c>
      <c r="G7" s="80" t="s">
        <v>39</v>
      </c>
      <c r="H7" s="15" t="str">
        <f t="shared" si="0"/>
        <v>231026********3317</v>
      </c>
      <c r="I7" s="15" t="s">
        <v>21</v>
      </c>
      <c r="J7" s="80" t="s">
        <v>40</v>
      </c>
      <c r="K7" s="15">
        <v>736.5</v>
      </c>
      <c r="L7" s="16">
        <v>736.5</v>
      </c>
      <c r="M7" s="15">
        <v>13946822758</v>
      </c>
      <c r="N7" s="15" t="s">
        <v>41</v>
      </c>
    </row>
    <row r="8" ht="46" customHeight="1" spans="1:14">
      <c r="A8" s="15">
        <v>5</v>
      </c>
      <c r="B8" s="15" t="s">
        <v>15</v>
      </c>
      <c r="C8" s="15" t="s">
        <v>24</v>
      </c>
      <c r="D8" s="15" t="s">
        <v>42</v>
      </c>
      <c r="E8" s="15" t="s">
        <v>43</v>
      </c>
      <c r="F8" s="15" t="s">
        <v>27</v>
      </c>
      <c r="G8" s="80" t="s">
        <v>44</v>
      </c>
      <c r="H8" s="15" t="str">
        <f t="shared" si="0"/>
        <v>231026********3316</v>
      </c>
      <c r="I8" s="15" t="s">
        <v>21</v>
      </c>
      <c r="J8" s="80" t="s">
        <v>45</v>
      </c>
      <c r="K8" s="15">
        <v>900</v>
      </c>
      <c r="L8" s="16">
        <v>800</v>
      </c>
      <c r="M8" s="15">
        <v>13175152387</v>
      </c>
      <c r="N8" s="15" t="s">
        <v>46</v>
      </c>
    </row>
    <row r="9" ht="46" customHeight="1" spans="1:14">
      <c r="A9" s="15">
        <v>6</v>
      </c>
      <c r="B9" s="15" t="s">
        <v>15</v>
      </c>
      <c r="C9" s="15" t="s">
        <v>24</v>
      </c>
      <c r="D9" s="15" t="s">
        <v>47</v>
      </c>
      <c r="E9" s="15" t="s">
        <v>38</v>
      </c>
      <c r="F9" s="15" t="s">
        <v>27</v>
      </c>
      <c r="G9" s="80" t="s">
        <v>48</v>
      </c>
      <c r="H9" s="15" t="str">
        <f t="shared" si="0"/>
        <v>231026********3325</v>
      </c>
      <c r="I9" s="15" t="s">
        <v>21</v>
      </c>
      <c r="J9" s="80" t="s">
        <v>49</v>
      </c>
      <c r="K9" s="15">
        <v>646</v>
      </c>
      <c r="L9" s="16">
        <v>646</v>
      </c>
      <c r="M9" s="15">
        <v>13946822758</v>
      </c>
      <c r="N9" s="15"/>
    </row>
    <row r="10" ht="46" customHeight="1" spans="1:14">
      <c r="A10" s="15">
        <v>7</v>
      </c>
      <c r="B10" s="15" t="s">
        <v>15</v>
      </c>
      <c r="C10" s="15" t="s">
        <v>24</v>
      </c>
      <c r="D10" s="15" t="s">
        <v>50</v>
      </c>
      <c r="E10" s="15" t="s">
        <v>51</v>
      </c>
      <c r="F10" s="15" t="s">
        <v>27</v>
      </c>
      <c r="G10" s="80" t="s">
        <v>52</v>
      </c>
      <c r="H10" s="15" t="str">
        <f t="shared" si="0"/>
        <v>231026********3321</v>
      </c>
      <c r="I10" s="15" t="s">
        <v>21</v>
      </c>
      <c r="J10" s="80" t="s">
        <v>53</v>
      </c>
      <c r="K10" s="15">
        <v>1504</v>
      </c>
      <c r="L10" s="16">
        <v>800</v>
      </c>
      <c r="M10" s="15">
        <v>13940935930</v>
      </c>
      <c r="N10" s="15" t="s">
        <v>54</v>
      </c>
    </row>
    <row r="11" ht="46" customHeight="1" spans="1:14">
      <c r="A11" s="15">
        <v>8</v>
      </c>
      <c r="B11" s="15" t="s">
        <v>15</v>
      </c>
      <c r="C11" s="15" t="s">
        <v>24</v>
      </c>
      <c r="D11" s="15" t="s">
        <v>55</v>
      </c>
      <c r="E11" s="15" t="s">
        <v>56</v>
      </c>
      <c r="F11" s="15" t="s">
        <v>57</v>
      </c>
      <c r="G11" s="80" t="s">
        <v>58</v>
      </c>
      <c r="H11" s="15" t="str">
        <f t="shared" si="0"/>
        <v>231026********3342</v>
      </c>
      <c r="I11" s="15" t="s">
        <v>21</v>
      </c>
      <c r="J11" s="80" t="s">
        <v>59</v>
      </c>
      <c r="K11" s="15">
        <v>1820</v>
      </c>
      <c r="L11" s="16">
        <v>800</v>
      </c>
      <c r="M11" s="15">
        <v>15246222026</v>
      </c>
      <c r="N11" s="15" t="s">
        <v>60</v>
      </c>
    </row>
    <row r="12" ht="46" customHeight="1" spans="1:14">
      <c r="A12" s="15">
        <v>9</v>
      </c>
      <c r="B12" s="15" t="s">
        <v>15</v>
      </c>
      <c r="C12" s="15" t="s">
        <v>24</v>
      </c>
      <c r="D12" s="15" t="s">
        <v>61</v>
      </c>
      <c r="E12" s="15" t="s">
        <v>62</v>
      </c>
      <c r="F12" s="15" t="s">
        <v>27</v>
      </c>
      <c r="G12" s="80" t="s">
        <v>63</v>
      </c>
      <c r="H12" s="15" t="str">
        <f t="shared" si="0"/>
        <v>231026********3333</v>
      </c>
      <c r="I12" s="15" t="s">
        <v>21</v>
      </c>
      <c r="J12" s="80" t="s">
        <v>64</v>
      </c>
      <c r="K12" s="15">
        <v>958</v>
      </c>
      <c r="L12" s="16">
        <v>800</v>
      </c>
      <c r="M12" s="15">
        <v>15246256665</v>
      </c>
      <c r="N12" s="15"/>
    </row>
    <row r="13" ht="46" customHeight="1" spans="1:14">
      <c r="A13" s="15">
        <v>10</v>
      </c>
      <c r="B13" s="15" t="s">
        <v>15</v>
      </c>
      <c r="C13" s="15" t="s">
        <v>24</v>
      </c>
      <c r="D13" s="15" t="s">
        <v>65</v>
      </c>
      <c r="E13" s="15" t="s">
        <v>66</v>
      </c>
      <c r="F13" s="15" t="s">
        <v>67</v>
      </c>
      <c r="G13" s="80" t="s">
        <v>68</v>
      </c>
      <c r="H13" s="15" t="str">
        <f t="shared" si="0"/>
        <v>231026********3355</v>
      </c>
      <c r="I13" s="15" t="s">
        <v>21</v>
      </c>
      <c r="J13" s="80" t="s">
        <v>69</v>
      </c>
      <c r="K13" s="15">
        <v>887</v>
      </c>
      <c r="L13" s="16">
        <v>800</v>
      </c>
      <c r="M13" s="15">
        <v>13836566140</v>
      </c>
      <c r="N13" s="15"/>
    </row>
    <row r="14" ht="46" customHeight="1" spans="1:14">
      <c r="A14" s="15">
        <v>11</v>
      </c>
      <c r="B14" s="15" t="s">
        <v>15</v>
      </c>
      <c r="C14" s="15" t="s">
        <v>70</v>
      </c>
      <c r="D14" s="15" t="s">
        <v>71</v>
      </c>
      <c r="E14" s="15" t="s">
        <v>72</v>
      </c>
      <c r="F14" s="15" t="s">
        <v>73</v>
      </c>
      <c r="G14" s="54" t="s">
        <v>74</v>
      </c>
      <c r="H14" s="15" t="str">
        <f t="shared" si="0"/>
        <v>231026********3315</v>
      </c>
      <c r="I14" s="15" t="s">
        <v>21</v>
      </c>
      <c r="J14" s="80" t="s">
        <v>75</v>
      </c>
      <c r="K14" s="15">
        <v>885</v>
      </c>
      <c r="L14" s="16">
        <v>800</v>
      </c>
      <c r="M14" s="15">
        <v>15845346299</v>
      </c>
      <c r="N14" s="15"/>
    </row>
    <row r="15" ht="46" customHeight="1" spans="1:14">
      <c r="A15" s="15">
        <v>12</v>
      </c>
      <c r="B15" s="15" t="s">
        <v>15</v>
      </c>
      <c r="C15" s="15" t="s">
        <v>70</v>
      </c>
      <c r="D15" s="15" t="s">
        <v>76</v>
      </c>
      <c r="E15" s="15" t="s">
        <v>77</v>
      </c>
      <c r="F15" s="15" t="s">
        <v>27</v>
      </c>
      <c r="G15" s="54" t="s">
        <v>78</v>
      </c>
      <c r="H15" s="15" t="str">
        <f t="shared" si="0"/>
        <v>231026********3310</v>
      </c>
      <c r="I15" s="15" t="s">
        <v>21</v>
      </c>
      <c r="J15" s="80" t="s">
        <v>79</v>
      </c>
      <c r="K15" s="15">
        <v>1548</v>
      </c>
      <c r="L15" s="16">
        <v>800</v>
      </c>
      <c r="M15" s="15">
        <v>13836552055</v>
      </c>
      <c r="N15" s="15" t="s">
        <v>80</v>
      </c>
    </row>
    <row r="16" ht="46" customHeight="1" spans="1:14">
      <c r="A16" s="15">
        <v>13</v>
      </c>
      <c r="B16" s="15" t="s">
        <v>15</v>
      </c>
      <c r="C16" s="15" t="s">
        <v>70</v>
      </c>
      <c r="D16" s="15" t="s">
        <v>81</v>
      </c>
      <c r="E16" s="15" t="s">
        <v>82</v>
      </c>
      <c r="F16" s="15" t="s">
        <v>83</v>
      </c>
      <c r="G16" s="80" t="s">
        <v>84</v>
      </c>
      <c r="H16" s="15" t="str">
        <f t="shared" si="0"/>
        <v>231026********3329</v>
      </c>
      <c r="I16" s="15" t="s">
        <v>21</v>
      </c>
      <c r="J16" s="80" t="s">
        <v>85</v>
      </c>
      <c r="K16" s="15">
        <v>1452</v>
      </c>
      <c r="L16" s="16">
        <v>800</v>
      </c>
      <c r="M16" s="15">
        <v>13804894771</v>
      </c>
      <c r="N16" s="15" t="s">
        <v>86</v>
      </c>
    </row>
    <row r="17" ht="46" customHeight="1" spans="1:14">
      <c r="A17" s="15">
        <v>14</v>
      </c>
      <c r="B17" s="15" t="s">
        <v>15</v>
      </c>
      <c r="C17" s="15" t="s">
        <v>70</v>
      </c>
      <c r="D17" s="15" t="s">
        <v>87</v>
      </c>
      <c r="E17" s="15" t="s">
        <v>88</v>
      </c>
      <c r="F17" s="15" t="s">
        <v>89</v>
      </c>
      <c r="G17" s="80" t="s">
        <v>90</v>
      </c>
      <c r="H17" s="15" t="str">
        <f t="shared" si="0"/>
        <v>231026********3316</v>
      </c>
      <c r="I17" s="15" t="s">
        <v>91</v>
      </c>
      <c r="J17" s="80" t="s">
        <v>92</v>
      </c>
      <c r="K17" s="15">
        <v>1305</v>
      </c>
      <c r="L17" s="16">
        <v>800</v>
      </c>
      <c r="M17" s="15">
        <v>15946712918</v>
      </c>
      <c r="N17" s="15"/>
    </row>
    <row r="18" ht="46" customHeight="1" spans="1:14">
      <c r="A18" s="15">
        <v>15</v>
      </c>
      <c r="B18" s="15" t="s">
        <v>15</v>
      </c>
      <c r="C18" s="15" t="s">
        <v>70</v>
      </c>
      <c r="D18" s="15" t="s">
        <v>93</v>
      </c>
      <c r="E18" s="15" t="s">
        <v>94</v>
      </c>
      <c r="F18" s="15" t="s">
        <v>95</v>
      </c>
      <c r="G18" s="80" t="s">
        <v>96</v>
      </c>
      <c r="H18" s="15" t="str">
        <f t="shared" si="0"/>
        <v>231026********3330</v>
      </c>
      <c r="I18" s="15" t="s">
        <v>21</v>
      </c>
      <c r="J18" s="80" t="s">
        <v>97</v>
      </c>
      <c r="K18" s="15">
        <v>618.5</v>
      </c>
      <c r="L18" s="16">
        <v>618.5</v>
      </c>
      <c r="M18" s="15">
        <v>15904676335</v>
      </c>
      <c r="N18" s="15"/>
    </row>
    <row r="19" ht="46" customHeight="1" spans="1:14">
      <c r="A19" s="15">
        <v>16</v>
      </c>
      <c r="B19" s="15" t="s">
        <v>15</v>
      </c>
      <c r="C19" s="15" t="s">
        <v>70</v>
      </c>
      <c r="D19" s="15" t="s">
        <v>98</v>
      </c>
      <c r="E19" s="15" t="s">
        <v>99</v>
      </c>
      <c r="F19" s="15" t="s">
        <v>100</v>
      </c>
      <c r="G19" s="80" t="s">
        <v>101</v>
      </c>
      <c r="H19" s="15" t="str">
        <f t="shared" si="0"/>
        <v>231026********3312</v>
      </c>
      <c r="I19" s="15" t="s">
        <v>29</v>
      </c>
      <c r="J19" s="80" t="s">
        <v>102</v>
      </c>
      <c r="K19" s="15">
        <v>1210</v>
      </c>
      <c r="L19" s="16">
        <v>800</v>
      </c>
      <c r="M19" s="15">
        <v>15845386434</v>
      </c>
      <c r="N19" s="15"/>
    </row>
    <row r="20" ht="46" customHeight="1" spans="1:14">
      <c r="A20" s="15">
        <v>17</v>
      </c>
      <c r="B20" s="15" t="s">
        <v>103</v>
      </c>
      <c r="C20" s="15" t="s">
        <v>104</v>
      </c>
      <c r="D20" s="15" t="s">
        <v>105</v>
      </c>
      <c r="E20" s="15" t="s">
        <v>106</v>
      </c>
      <c r="F20" s="17" t="s">
        <v>107</v>
      </c>
      <c r="G20" s="80" t="s">
        <v>108</v>
      </c>
      <c r="H20" s="15" t="str">
        <f t="shared" si="0"/>
        <v>231026********2721</v>
      </c>
      <c r="I20" s="15" t="s">
        <v>109</v>
      </c>
      <c r="J20" s="80" t="s">
        <v>110</v>
      </c>
      <c r="K20" s="15">
        <v>1116.5</v>
      </c>
      <c r="L20" s="37">
        <v>800</v>
      </c>
      <c r="M20" s="15">
        <v>18845135871</v>
      </c>
      <c r="N20" s="15"/>
    </row>
    <row r="21" ht="46" customHeight="1" spans="1:14">
      <c r="A21" s="15">
        <v>18</v>
      </c>
      <c r="B21" s="15" t="s">
        <v>103</v>
      </c>
      <c r="C21" s="15" t="s">
        <v>111</v>
      </c>
      <c r="D21" s="15" t="s">
        <v>112</v>
      </c>
      <c r="E21" s="15" t="s">
        <v>113</v>
      </c>
      <c r="F21" s="17" t="s">
        <v>114</v>
      </c>
      <c r="G21" s="80" t="s">
        <v>115</v>
      </c>
      <c r="H21" s="15" t="str">
        <f t="shared" si="0"/>
        <v>231026********2718</v>
      </c>
      <c r="I21" s="15" t="s">
        <v>109</v>
      </c>
      <c r="J21" s="80" t="s">
        <v>116</v>
      </c>
      <c r="K21" s="15">
        <v>1330</v>
      </c>
      <c r="L21" s="66">
        <v>800</v>
      </c>
      <c r="M21" s="15">
        <v>15906785997</v>
      </c>
      <c r="N21" s="21"/>
    </row>
    <row r="22" ht="46" customHeight="1" spans="1:14">
      <c r="A22" s="15">
        <v>19</v>
      </c>
      <c r="B22" s="16" t="s">
        <v>117</v>
      </c>
      <c r="C22" s="16" t="s">
        <v>118</v>
      </c>
      <c r="D22" s="16" t="s">
        <v>119</v>
      </c>
      <c r="E22" s="16" t="s">
        <v>120</v>
      </c>
      <c r="F22" s="18" t="s">
        <v>121</v>
      </c>
      <c r="G22" s="81" t="s">
        <v>122</v>
      </c>
      <c r="H22" s="15" t="str">
        <f t="shared" si="0"/>
        <v>231026********1247</v>
      </c>
      <c r="I22" s="16" t="s">
        <v>123</v>
      </c>
      <c r="J22" s="81" t="s">
        <v>124</v>
      </c>
      <c r="K22" s="66" t="s">
        <v>125</v>
      </c>
      <c r="L22" s="37">
        <v>771.5</v>
      </c>
      <c r="M22" s="16">
        <v>15210347224</v>
      </c>
      <c r="N22" s="16" t="s">
        <v>126</v>
      </c>
    </row>
    <row r="23" ht="46" customHeight="1" spans="1:14">
      <c r="A23" s="15">
        <v>20</v>
      </c>
      <c r="B23" s="16" t="s">
        <v>117</v>
      </c>
      <c r="C23" s="16" t="s">
        <v>127</v>
      </c>
      <c r="D23" s="16" t="s">
        <v>128</v>
      </c>
      <c r="E23" s="16" t="s">
        <v>129</v>
      </c>
      <c r="F23" s="16" t="s">
        <v>130</v>
      </c>
      <c r="G23" s="82" t="s">
        <v>131</v>
      </c>
      <c r="H23" s="15" t="str">
        <f t="shared" si="0"/>
        <v>231026********1216</v>
      </c>
      <c r="I23" s="16" t="s">
        <v>123</v>
      </c>
      <c r="J23" s="81" t="s">
        <v>132</v>
      </c>
      <c r="K23" s="16">
        <v>2632</v>
      </c>
      <c r="L23" s="37">
        <v>800</v>
      </c>
      <c r="M23" s="16">
        <v>15763557988</v>
      </c>
      <c r="N23" s="16" t="s">
        <v>133</v>
      </c>
    </row>
    <row r="24" ht="66" customHeight="1" spans="1:14">
      <c r="A24" s="15">
        <v>21</v>
      </c>
      <c r="B24" s="21" t="s">
        <v>134</v>
      </c>
      <c r="C24" s="21" t="s">
        <v>135</v>
      </c>
      <c r="D24" s="21" t="s">
        <v>136</v>
      </c>
      <c r="E24" s="21" t="s">
        <v>137</v>
      </c>
      <c r="F24" s="21" t="s">
        <v>138</v>
      </c>
      <c r="G24" s="83" t="s">
        <v>139</v>
      </c>
      <c r="H24" s="15" t="str">
        <f t="shared" si="0"/>
        <v>231026********4213</v>
      </c>
      <c r="I24" s="15" t="s">
        <v>140</v>
      </c>
      <c r="J24" s="83" t="s">
        <v>141</v>
      </c>
      <c r="K24" s="21">
        <v>791.5</v>
      </c>
      <c r="L24" s="16">
        <v>791.5</v>
      </c>
      <c r="M24" s="21">
        <v>15946696530</v>
      </c>
      <c r="N24" s="21" t="s">
        <v>142</v>
      </c>
    </row>
    <row r="25" ht="46" customHeight="1" spans="1:14">
      <c r="A25" s="15">
        <v>22</v>
      </c>
      <c r="B25" s="21" t="s">
        <v>134</v>
      </c>
      <c r="C25" s="21" t="s">
        <v>135</v>
      </c>
      <c r="D25" s="21" t="s">
        <v>143</v>
      </c>
      <c r="E25" s="21" t="s">
        <v>144</v>
      </c>
      <c r="F25" s="21">
        <v>2025.03</v>
      </c>
      <c r="G25" s="83" t="s">
        <v>145</v>
      </c>
      <c r="H25" s="15" t="str">
        <f t="shared" si="0"/>
        <v>231026********4212</v>
      </c>
      <c r="I25" s="15" t="s">
        <v>140</v>
      </c>
      <c r="J25" s="83" t="s">
        <v>141</v>
      </c>
      <c r="K25" s="21">
        <v>1153</v>
      </c>
      <c r="L25" s="16">
        <v>800</v>
      </c>
      <c r="M25" s="21">
        <v>13151000907</v>
      </c>
      <c r="N25" s="21" t="s">
        <v>146</v>
      </c>
    </row>
    <row r="26" ht="46" customHeight="1" spans="1:14">
      <c r="A26" s="15">
        <v>23</v>
      </c>
      <c r="B26" s="20" t="s">
        <v>134</v>
      </c>
      <c r="C26" s="20" t="s">
        <v>135</v>
      </c>
      <c r="D26" s="21" t="s">
        <v>147</v>
      </c>
      <c r="E26" s="21" t="s">
        <v>148</v>
      </c>
      <c r="F26" s="21">
        <v>2022.05</v>
      </c>
      <c r="G26" s="83" t="s">
        <v>149</v>
      </c>
      <c r="H26" s="15" t="str">
        <f t="shared" si="0"/>
        <v>231026********4211</v>
      </c>
      <c r="I26" s="15" t="s">
        <v>140</v>
      </c>
      <c r="J26" s="83" t="s">
        <v>150</v>
      </c>
      <c r="K26" s="67">
        <v>680</v>
      </c>
      <c r="L26" s="16">
        <v>680</v>
      </c>
      <c r="M26" s="21">
        <v>18561500498</v>
      </c>
      <c r="N26" s="21" t="s">
        <v>151</v>
      </c>
    </row>
    <row r="27" ht="46" customHeight="1" spans="1:14">
      <c r="A27" s="15">
        <v>24</v>
      </c>
      <c r="B27" s="21" t="s">
        <v>134</v>
      </c>
      <c r="C27" s="21" t="s">
        <v>135</v>
      </c>
      <c r="D27" s="21" t="s">
        <v>152</v>
      </c>
      <c r="E27" s="21" t="s">
        <v>153</v>
      </c>
      <c r="F27" s="21">
        <v>2023.02</v>
      </c>
      <c r="G27" s="83" t="s">
        <v>154</v>
      </c>
      <c r="H27" s="15" t="str">
        <f t="shared" si="0"/>
        <v>231026********4216</v>
      </c>
      <c r="I27" s="15" t="s">
        <v>140</v>
      </c>
      <c r="J27" s="83" t="s">
        <v>155</v>
      </c>
      <c r="K27" s="21">
        <v>762</v>
      </c>
      <c r="L27" s="16">
        <v>762</v>
      </c>
      <c r="M27" s="21">
        <v>18746766651</v>
      </c>
      <c r="N27" s="21" t="s">
        <v>156</v>
      </c>
    </row>
    <row r="28" ht="46" customHeight="1" spans="1:14">
      <c r="A28" s="15">
        <v>25</v>
      </c>
      <c r="B28" s="21" t="s">
        <v>134</v>
      </c>
      <c r="C28" s="21" t="s">
        <v>135</v>
      </c>
      <c r="D28" s="21" t="s">
        <v>157</v>
      </c>
      <c r="E28" s="21" t="s">
        <v>158</v>
      </c>
      <c r="F28" s="21">
        <v>2025.03</v>
      </c>
      <c r="G28" s="83" t="s">
        <v>159</v>
      </c>
      <c r="H28" s="15" t="str">
        <f t="shared" si="0"/>
        <v>231026********4236</v>
      </c>
      <c r="I28" s="15" t="s">
        <v>140</v>
      </c>
      <c r="J28" s="83" t="s">
        <v>160</v>
      </c>
      <c r="K28" s="21">
        <v>688</v>
      </c>
      <c r="L28" s="16">
        <v>688</v>
      </c>
      <c r="M28" s="21">
        <v>13404577306</v>
      </c>
      <c r="N28" s="21" t="s">
        <v>142</v>
      </c>
    </row>
    <row r="29" ht="46" customHeight="1" spans="1:14">
      <c r="A29" s="15">
        <v>26</v>
      </c>
      <c r="B29" s="21" t="s">
        <v>134</v>
      </c>
      <c r="C29" s="21" t="s">
        <v>135</v>
      </c>
      <c r="D29" s="21" t="s">
        <v>161</v>
      </c>
      <c r="E29" s="21" t="s">
        <v>158</v>
      </c>
      <c r="F29" s="21">
        <v>2025.03</v>
      </c>
      <c r="G29" s="83" t="s">
        <v>162</v>
      </c>
      <c r="H29" s="15" t="str">
        <f t="shared" si="0"/>
        <v>230306********4246</v>
      </c>
      <c r="I29" s="15" t="s">
        <v>140</v>
      </c>
      <c r="J29" s="83" t="s">
        <v>163</v>
      </c>
      <c r="K29" s="21">
        <v>688</v>
      </c>
      <c r="L29" s="16">
        <v>688</v>
      </c>
      <c r="M29" s="21">
        <v>13846052961</v>
      </c>
      <c r="N29" s="21" t="s">
        <v>142</v>
      </c>
    </row>
    <row r="30" ht="46" customHeight="1" spans="1:14">
      <c r="A30" s="15">
        <v>27</v>
      </c>
      <c r="B30" s="21" t="s">
        <v>134</v>
      </c>
      <c r="C30" s="21" t="s">
        <v>135</v>
      </c>
      <c r="D30" s="21" t="s">
        <v>164</v>
      </c>
      <c r="E30" s="21" t="s">
        <v>158</v>
      </c>
      <c r="F30" s="21">
        <v>2025.02</v>
      </c>
      <c r="G30" s="83" t="s">
        <v>165</v>
      </c>
      <c r="H30" s="15" t="str">
        <f t="shared" si="0"/>
        <v>230382********4211</v>
      </c>
      <c r="I30" s="15" t="s">
        <v>140</v>
      </c>
      <c r="J30" s="83" t="s">
        <v>160</v>
      </c>
      <c r="K30" s="21">
        <v>1622</v>
      </c>
      <c r="L30" s="16">
        <v>800</v>
      </c>
      <c r="M30" s="21">
        <v>13359950733</v>
      </c>
      <c r="N30" s="21" t="s">
        <v>166</v>
      </c>
    </row>
    <row r="31" ht="46" customHeight="1" spans="1:14">
      <c r="A31" s="15">
        <v>28</v>
      </c>
      <c r="B31" s="14" t="s">
        <v>134</v>
      </c>
      <c r="C31" s="14" t="s">
        <v>167</v>
      </c>
      <c r="D31" s="55" t="s">
        <v>168</v>
      </c>
      <c r="E31" s="15" t="s">
        <v>169</v>
      </c>
      <c r="F31" s="56" t="s">
        <v>170</v>
      </c>
      <c r="G31" s="84" t="s">
        <v>171</v>
      </c>
      <c r="H31" s="15" t="str">
        <f t="shared" si="0"/>
        <v>231026********4228</v>
      </c>
      <c r="I31" s="15" t="s">
        <v>172</v>
      </c>
      <c r="J31" s="85" t="s">
        <v>173</v>
      </c>
      <c r="K31" s="14">
        <v>1872</v>
      </c>
      <c r="L31" s="37">
        <v>800</v>
      </c>
      <c r="M31" s="14">
        <v>13664606164</v>
      </c>
      <c r="N31" s="15" t="s">
        <v>142</v>
      </c>
    </row>
    <row r="32" ht="46" customHeight="1" spans="1:14">
      <c r="A32" s="15">
        <v>29</v>
      </c>
      <c r="B32" s="14" t="s">
        <v>134</v>
      </c>
      <c r="C32" s="14" t="s">
        <v>167</v>
      </c>
      <c r="D32" s="15" t="s">
        <v>174</v>
      </c>
      <c r="E32" s="15" t="s">
        <v>175</v>
      </c>
      <c r="F32" s="15">
        <v>2025.02</v>
      </c>
      <c r="G32" s="80" t="s">
        <v>176</v>
      </c>
      <c r="H32" s="15" t="str">
        <f t="shared" si="0"/>
        <v>231026********4246</v>
      </c>
      <c r="I32" s="15" t="s">
        <v>140</v>
      </c>
      <c r="J32" s="80" t="s">
        <v>177</v>
      </c>
      <c r="K32" s="15">
        <v>1604.9</v>
      </c>
      <c r="L32" s="16">
        <v>800</v>
      </c>
      <c r="M32" s="15">
        <v>13515426968</v>
      </c>
      <c r="N32" s="15" t="s">
        <v>178</v>
      </c>
    </row>
    <row r="33" ht="46" customHeight="1" spans="1:14">
      <c r="A33" s="15">
        <v>30</v>
      </c>
      <c r="B33" s="14" t="s">
        <v>134</v>
      </c>
      <c r="C33" s="14" t="s">
        <v>167</v>
      </c>
      <c r="D33" s="15" t="s">
        <v>179</v>
      </c>
      <c r="E33" s="15" t="s">
        <v>175</v>
      </c>
      <c r="F33" s="15">
        <v>2025.02</v>
      </c>
      <c r="G33" s="80" t="s">
        <v>180</v>
      </c>
      <c r="H33" s="15" t="str">
        <f t="shared" si="0"/>
        <v>231026********4234</v>
      </c>
      <c r="I33" s="15" t="s">
        <v>140</v>
      </c>
      <c r="J33" s="80" t="s">
        <v>177</v>
      </c>
      <c r="K33" s="15">
        <v>1604.9</v>
      </c>
      <c r="L33" s="16">
        <v>800</v>
      </c>
      <c r="M33" s="15">
        <v>15065116234</v>
      </c>
      <c r="N33" s="15" t="s">
        <v>142</v>
      </c>
    </row>
    <row r="34" ht="46" customHeight="1" spans="1:14">
      <c r="A34" s="15">
        <v>31</v>
      </c>
      <c r="B34" s="14" t="s">
        <v>134</v>
      </c>
      <c r="C34" s="14" t="s">
        <v>167</v>
      </c>
      <c r="D34" s="15" t="s">
        <v>181</v>
      </c>
      <c r="E34" s="15" t="s">
        <v>182</v>
      </c>
      <c r="F34" s="15">
        <v>2025.03</v>
      </c>
      <c r="G34" s="80" t="s">
        <v>183</v>
      </c>
      <c r="H34" s="15" t="str">
        <f t="shared" si="0"/>
        <v>231026********4219</v>
      </c>
      <c r="I34" s="15" t="s">
        <v>184</v>
      </c>
      <c r="J34" s="80" t="s">
        <v>185</v>
      </c>
      <c r="K34" s="15">
        <v>704</v>
      </c>
      <c r="L34" s="16">
        <v>704</v>
      </c>
      <c r="M34" s="15">
        <v>15946722651</v>
      </c>
      <c r="N34" s="15" t="s">
        <v>142</v>
      </c>
    </row>
    <row r="35" ht="46" customHeight="1" spans="1:14">
      <c r="A35" s="15">
        <v>32</v>
      </c>
      <c r="B35" s="14" t="s">
        <v>134</v>
      </c>
      <c r="C35" s="14" t="s">
        <v>167</v>
      </c>
      <c r="D35" s="15" t="s">
        <v>186</v>
      </c>
      <c r="E35" s="15" t="s">
        <v>187</v>
      </c>
      <c r="F35" s="15">
        <v>2024.01</v>
      </c>
      <c r="G35" s="80" t="s">
        <v>188</v>
      </c>
      <c r="H35" s="15" t="str">
        <f t="shared" si="0"/>
        <v>231026********4240</v>
      </c>
      <c r="I35" s="15" t="s">
        <v>140</v>
      </c>
      <c r="J35" s="80" t="s">
        <v>189</v>
      </c>
      <c r="K35" s="15">
        <v>991</v>
      </c>
      <c r="L35" s="16">
        <v>800</v>
      </c>
      <c r="M35" s="15">
        <v>18258884673</v>
      </c>
      <c r="N35" s="15" t="s">
        <v>190</v>
      </c>
    </row>
    <row r="36" ht="46" customHeight="1" spans="1:14">
      <c r="A36" s="15">
        <v>33</v>
      </c>
      <c r="B36" s="14" t="s">
        <v>134</v>
      </c>
      <c r="C36" s="14" t="s">
        <v>167</v>
      </c>
      <c r="D36" s="15" t="s">
        <v>191</v>
      </c>
      <c r="E36" s="15" t="s">
        <v>192</v>
      </c>
      <c r="F36" s="15">
        <v>2023.06</v>
      </c>
      <c r="G36" s="80" t="s">
        <v>193</v>
      </c>
      <c r="H36" s="15" t="str">
        <f t="shared" si="0"/>
        <v>230722********0410</v>
      </c>
      <c r="I36" s="15" t="s">
        <v>194</v>
      </c>
      <c r="J36" s="80" t="s">
        <v>195</v>
      </c>
      <c r="K36" s="15">
        <v>1223</v>
      </c>
      <c r="L36" s="16">
        <v>800</v>
      </c>
      <c r="M36" s="15">
        <v>15845366745</v>
      </c>
      <c r="N36" s="15" t="s">
        <v>142</v>
      </c>
    </row>
    <row r="37" s="47" customFormat="1" ht="46" customHeight="1" spans="1:14">
      <c r="A37" s="15">
        <v>34</v>
      </c>
      <c r="B37" s="58" t="s">
        <v>196</v>
      </c>
      <c r="C37" s="58" t="s">
        <v>197</v>
      </c>
      <c r="D37" s="58" t="s">
        <v>198</v>
      </c>
      <c r="E37" s="58" t="s">
        <v>199</v>
      </c>
      <c r="F37" s="15">
        <v>2023.07</v>
      </c>
      <c r="G37" s="58" t="s">
        <v>200</v>
      </c>
      <c r="H37" s="15" t="str">
        <f t="shared" ref="H37:H68" si="1">REPLACE(G37,7,8,"********")</f>
        <v>231026********291X</v>
      </c>
      <c r="I37" s="58" t="s">
        <v>201</v>
      </c>
      <c r="J37" s="86" t="s">
        <v>202</v>
      </c>
      <c r="K37" s="68">
        <v>758</v>
      </c>
      <c r="L37" s="69">
        <v>758</v>
      </c>
      <c r="M37" s="58">
        <v>15262443332</v>
      </c>
      <c r="N37" s="58"/>
    </row>
    <row r="38" s="48" customFormat="1" ht="46" customHeight="1" spans="1:14">
      <c r="A38" s="15">
        <v>35</v>
      </c>
      <c r="B38" s="58" t="s">
        <v>196</v>
      </c>
      <c r="C38" s="58" t="s">
        <v>203</v>
      </c>
      <c r="D38" s="58" t="s">
        <v>204</v>
      </c>
      <c r="E38" s="58" t="s">
        <v>205</v>
      </c>
      <c r="F38" s="15">
        <v>2022.08</v>
      </c>
      <c r="G38" s="86" t="s">
        <v>206</v>
      </c>
      <c r="H38" s="15" t="str">
        <f t="shared" si="1"/>
        <v>231026********2916</v>
      </c>
      <c r="I38" s="58" t="s">
        <v>201</v>
      </c>
      <c r="J38" s="86" t="s">
        <v>207</v>
      </c>
      <c r="K38" s="58">
        <v>1200</v>
      </c>
      <c r="L38" s="70">
        <v>800</v>
      </c>
      <c r="M38" s="58">
        <v>13671389269</v>
      </c>
      <c r="N38" s="58" t="s">
        <v>208</v>
      </c>
    </row>
    <row r="39" s="48" customFormat="1" ht="46" customHeight="1" spans="1:14">
      <c r="A39" s="15">
        <v>36</v>
      </c>
      <c r="B39" s="58" t="s">
        <v>196</v>
      </c>
      <c r="C39" s="58" t="s">
        <v>203</v>
      </c>
      <c r="D39" s="58" t="s">
        <v>209</v>
      </c>
      <c r="E39" s="58" t="s">
        <v>210</v>
      </c>
      <c r="F39" s="15">
        <v>2025.03</v>
      </c>
      <c r="G39" s="86" t="s">
        <v>211</v>
      </c>
      <c r="H39" s="15" t="str">
        <f t="shared" si="1"/>
        <v>231026********2933</v>
      </c>
      <c r="I39" s="58" t="s">
        <v>201</v>
      </c>
      <c r="J39" s="58" t="s">
        <v>212</v>
      </c>
      <c r="K39" s="58">
        <v>1100</v>
      </c>
      <c r="L39" s="70">
        <v>800</v>
      </c>
      <c r="M39" s="58">
        <v>17866921298</v>
      </c>
      <c r="N39" s="58" t="s">
        <v>213</v>
      </c>
    </row>
    <row r="40" s="49" customFormat="1" ht="46" customHeight="1" spans="1:14">
      <c r="A40" s="15">
        <v>37</v>
      </c>
      <c r="B40" s="59" t="s">
        <v>196</v>
      </c>
      <c r="C40" s="59" t="s">
        <v>214</v>
      </c>
      <c r="D40" s="59" t="s">
        <v>215</v>
      </c>
      <c r="E40" s="59" t="s">
        <v>216</v>
      </c>
      <c r="F40" s="15">
        <v>2022.04</v>
      </c>
      <c r="G40" s="59" t="s">
        <v>217</v>
      </c>
      <c r="H40" s="15" t="str">
        <f t="shared" si="1"/>
        <v>231026********291x</v>
      </c>
      <c r="I40" s="59" t="s">
        <v>201</v>
      </c>
      <c r="J40" s="59" t="s">
        <v>218</v>
      </c>
      <c r="K40" s="71">
        <v>752.5</v>
      </c>
      <c r="L40" s="70">
        <v>752.5</v>
      </c>
      <c r="M40" s="59">
        <v>18511700764</v>
      </c>
      <c r="N40" s="59" t="s">
        <v>219</v>
      </c>
    </row>
    <row r="41" s="1" customFormat="1" ht="46" customHeight="1" spans="1:14">
      <c r="A41" s="15">
        <v>38</v>
      </c>
      <c r="B41" s="59" t="s">
        <v>196</v>
      </c>
      <c r="C41" s="59" t="s">
        <v>214</v>
      </c>
      <c r="D41" s="59" t="s">
        <v>220</v>
      </c>
      <c r="E41" s="59" t="s">
        <v>221</v>
      </c>
      <c r="F41" s="15">
        <v>2023.02</v>
      </c>
      <c r="G41" s="87" t="s">
        <v>222</v>
      </c>
      <c r="H41" s="15" t="str">
        <f t="shared" si="1"/>
        <v>231026********2921</v>
      </c>
      <c r="I41" s="59" t="s">
        <v>201</v>
      </c>
      <c r="J41" s="59" t="s">
        <v>223</v>
      </c>
      <c r="K41" s="58">
        <v>819.5</v>
      </c>
      <c r="L41" s="70">
        <v>800</v>
      </c>
      <c r="M41" s="59">
        <v>18746762784</v>
      </c>
      <c r="N41" s="59" t="s">
        <v>224</v>
      </c>
    </row>
    <row r="42" ht="46" customHeight="1" spans="1:14">
      <c r="A42" s="15">
        <v>39</v>
      </c>
      <c r="B42" s="54" t="s">
        <v>225</v>
      </c>
      <c r="C42" s="54" t="s">
        <v>226</v>
      </c>
      <c r="D42" s="55" t="s">
        <v>227</v>
      </c>
      <c r="E42" s="55" t="s">
        <v>228</v>
      </c>
      <c r="F42" s="60" t="s">
        <v>229</v>
      </c>
      <c r="G42" s="88" t="s">
        <v>230</v>
      </c>
      <c r="H42" s="15" t="str">
        <f t="shared" si="1"/>
        <v>231026********0337</v>
      </c>
      <c r="I42" s="72" t="s">
        <v>231</v>
      </c>
      <c r="J42" s="85" t="s">
        <v>232</v>
      </c>
      <c r="K42" s="73">
        <v>359.5</v>
      </c>
      <c r="L42" s="74">
        <v>359.5</v>
      </c>
      <c r="M42" s="54">
        <v>13836572009</v>
      </c>
      <c r="N42" s="55" t="s">
        <v>233</v>
      </c>
    </row>
    <row r="43" ht="46" customHeight="1" spans="1:14">
      <c r="A43" s="15">
        <v>40</v>
      </c>
      <c r="B43" s="21" t="s">
        <v>225</v>
      </c>
      <c r="C43" s="21" t="s">
        <v>234</v>
      </c>
      <c r="D43" s="21" t="s">
        <v>235</v>
      </c>
      <c r="E43" s="21" t="s">
        <v>236</v>
      </c>
      <c r="F43" s="20" t="s">
        <v>237</v>
      </c>
      <c r="G43" s="62" t="s">
        <v>238</v>
      </c>
      <c r="H43" s="15" t="str">
        <f t="shared" si="1"/>
        <v>231026********2528</v>
      </c>
      <c r="I43" s="21" t="s">
        <v>239</v>
      </c>
      <c r="J43" s="83" t="s">
        <v>240</v>
      </c>
      <c r="K43" s="75">
        <v>1014.5</v>
      </c>
      <c r="L43" s="76">
        <v>800</v>
      </c>
      <c r="M43" s="21">
        <v>15845372519</v>
      </c>
      <c r="N43" s="55" t="s">
        <v>241</v>
      </c>
    </row>
    <row r="44" ht="46" customHeight="1" spans="1:14">
      <c r="A44" s="15">
        <v>41</v>
      </c>
      <c r="B44" s="21" t="s">
        <v>225</v>
      </c>
      <c r="C44" s="21" t="s">
        <v>234</v>
      </c>
      <c r="D44" s="21" t="s">
        <v>242</v>
      </c>
      <c r="E44" s="21" t="s">
        <v>243</v>
      </c>
      <c r="F44" s="20" t="s">
        <v>244</v>
      </c>
      <c r="G44" s="62" t="s">
        <v>245</v>
      </c>
      <c r="H44" s="15" t="str">
        <f t="shared" si="1"/>
        <v>231026********2512</v>
      </c>
      <c r="I44" s="21" t="s">
        <v>239</v>
      </c>
      <c r="J44" s="83" t="s">
        <v>240</v>
      </c>
      <c r="K44" s="75">
        <v>1384.5</v>
      </c>
      <c r="L44" s="76">
        <v>800</v>
      </c>
      <c r="M44" s="21">
        <v>15845372519</v>
      </c>
      <c r="N44" s="55" t="s">
        <v>241</v>
      </c>
    </row>
    <row r="45" ht="46" customHeight="1" spans="1:14">
      <c r="A45" s="15">
        <v>42</v>
      </c>
      <c r="B45" s="21" t="s">
        <v>225</v>
      </c>
      <c r="C45" s="21" t="s">
        <v>234</v>
      </c>
      <c r="D45" s="21" t="s">
        <v>246</v>
      </c>
      <c r="E45" s="21" t="s">
        <v>247</v>
      </c>
      <c r="F45" s="20" t="s">
        <v>248</v>
      </c>
      <c r="G45" s="83" t="s">
        <v>249</v>
      </c>
      <c r="H45" s="15" t="str">
        <f t="shared" si="1"/>
        <v>231026********2516</v>
      </c>
      <c r="I45" s="21" t="s">
        <v>239</v>
      </c>
      <c r="J45" s="83" t="s">
        <v>250</v>
      </c>
      <c r="K45" s="75">
        <v>3191</v>
      </c>
      <c r="L45" s="76">
        <v>800</v>
      </c>
      <c r="M45" s="21">
        <v>13624672706</v>
      </c>
      <c r="N45" s="55" t="s">
        <v>251</v>
      </c>
    </row>
    <row r="46" ht="46" customHeight="1" spans="1:14">
      <c r="A46" s="15">
        <v>43</v>
      </c>
      <c r="B46" s="15" t="s">
        <v>252</v>
      </c>
      <c r="C46" s="15" t="s">
        <v>253</v>
      </c>
      <c r="D46" s="15" t="s">
        <v>254</v>
      </c>
      <c r="E46" s="15" t="s">
        <v>255</v>
      </c>
      <c r="F46" s="25" t="s">
        <v>256</v>
      </c>
      <c r="G46" s="80" t="s">
        <v>257</v>
      </c>
      <c r="H46" s="15" t="str">
        <f t="shared" si="1"/>
        <v>230382********7047</v>
      </c>
      <c r="I46" s="15" t="s">
        <v>258</v>
      </c>
      <c r="J46" s="80" t="s">
        <v>259</v>
      </c>
      <c r="K46" s="15">
        <v>907.5</v>
      </c>
      <c r="L46" s="16">
        <v>800</v>
      </c>
      <c r="M46" s="15">
        <v>15304538323</v>
      </c>
      <c r="N46" s="15" t="s">
        <v>233</v>
      </c>
    </row>
    <row r="47" ht="46" customHeight="1" spans="1:14">
      <c r="A47" s="15">
        <v>44</v>
      </c>
      <c r="B47" s="15" t="s">
        <v>252</v>
      </c>
      <c r="C47" s="15" t="s">
        <v>260</v>
      </c>
      <c r="D47" s="15" t="s">
        <v>261</v>
      </c>
      <c r="E47" s="15" t="s">
        <v>262</v>
      </c>
      <c r="F47" s="25" t="s">
        <v>263</v>
      </c>
      <c r="G47" s="15" t="s">
        <v>264</v>
      </c>
      <c r="H47" s="15" t="str">
        <f t="shared" si="1"/>
        <v>231026********2118</v>
      </c>
      <c r="I47" s="15" t="s">
        <v>265</v>
      </c>
      <c r="J47" s="15" t="s">
        <v>266</v>
      </c>
      <c r="K47" s="15">
        <v>819</v>
      </c>
      <c r="L47" s="16">
        <v>800</v>
      </c>
      <c r="M47" s="15">
        <v>13836542453</v>
      </c>
      <c r="N47" s="15" t="s">
        <v>233</v>
      </c>
    </row>
    <row r="48" ht="46" customHeight="1" spans="1:14">
      <c r="A48" s="15">
        <v>45</v>
      </c>
      <c r="B48" s="15" t="s">
        <v>252</v>
      </c>
      <c r="C48" s="15" t="s">
        <v>260</v>
      </c>
      <c r="D48" s="15" t="s">
        <v>267</v>
      </c>
      <c r="E48" s="15" t="s">
        <v>268</v>
      </c>
      <c r="F48" s="25" t="s">
        <v>269</v>
      </c>
      <c r="G48" s="15" t="s">
        <v>270</v>
      </c>
      <c r="H48" s="15" t="str">
        <f t="shared" si="1"/>
        <v>231026********3828</v>
      </c>
      <c r="I48" s="15" t="s">
        <v>265</v>
      </c>
      <c r="J48" s="15" t="s">
        <v>271</v>
      </c>
      <c r="K48" s="15">
        <v>500</v>
      </c>
      <c r="L48" s="16">
        <v>500</v>
      </c>
      <c r="M48" s="15">
        <v>13945866582</v>
      </c>
      <c r="N48" s="15" t="s">
        <v>233</v>
      </c>
    </row>
    <row r="49" ht="46" customHeight="1" spans="1:14">
      <c r="A49" s="15">
        <v>46</v>
      </c>
      <c r="B49" s="15" t="s">
        <v>252</v>
      </c>
      <c r="C49" s="15" t="s">
        <v>260</v>
      </c>
      <c r="D49" s="15" t="s">
        <v>272</v>
      </c>
      <c r="E49" s="15" t="s">
        <v>273</v>
      </c>
      <c r="F49" s="25" t="s">
        <v>274</v>
      </c>
      <c r="G49" s="15" t="s">
        <v>275</v>
      </c>
      <c r="H49" s="15" t="str">
        <f t="shared" si="1"/>
        <v>231026********2113</v>
      </c>
      <c r="I49" s="15" t="s">
        <v>265</v>
      </c>
      <c r="J49" s="15" t="s">
        <v>276</v>
      </c>
      <c r="K49" s="15">
        <v>959</v>
      </c>
      <c r="L49" s="16">
        <v>800</v>
      </c>
      <c r="M49" s="15">
        <v>13136944177</v>
      </c>
      <c r="N49" s="15" t="s">
        <v>233</v>
      </c>
    </row>
    <row r="50" ht="46" customHeight="1" spans="1:14">
      <c r="A50" s="15">
        <v>47</v>
      </c>
      <c r="B50" s="15" t="s">
        <v>252</v>
      </c>
      <c r="C50" s="15" t="s">
        <v>260</v>
      </c>
      <c r="D50" s="15" t="s">
        <v>277</v>
      </c>
      <c r="E50" s="15" t="s">
        <v>278</v>
      </c>
      <c r="F50" s="25" t="s">
        <v>274</v>
      </c>
      <c r="G50" s="15" t="s">
        <v>279</v>
      </c>
      <c r="H50" s="15" t="str">
        <f t="shared" si="1"/>
        <v>231026********4049</v>
      </c>
      <c r="I50" s="15" t="s">
        <v>265</v>
      </c>
      <c r="J50" s="15" t="s">
        <v>280</v>
      </c>
      <c r="K50" s="15">
        <v>959</v>
      </c>
      <c r="L50" s="16">
        <v>800</v>
      </c>
      <c r="M50" s="15">
        <v>13136944177</v>
      </c>
      <c r="N50" s="15" t="s">
        <v>281</v>
      </c>
    </row>
    <row r="51" ht="46" customHeight="1" spans="1:14">
      <c r="A51" s="15">
        <v>48</v>
      </c>
      <c r="B51" s="15" t="s">
        <v>252</v>
      </c>
      <c r="C51" s="15" t="s">
        <v>260</v>
      </c>
      <c r="D51" s="15" t="s">
        <v>282</v>
      </c>
      <c r="E51" s="15" t="s">
        <v>283</v>
      </c>
      <c r="F51" s="25" t="s">
        <v>284</v>
      </c>
      <c r="G51" s="15" t="s">
        <v>285</v>
      </c>
      <c r="H51" s="15" t="str">
        <f t="shared" si="1"/>
        <v>231026********2112</v>
      </c>
      <c r="I51" s="15" t="s">
        <v>265</v>
      </c>
      <c r="J51" s="15" t="s">
        <v>286</v>
      </c>
      <c r="K51" s="15">
        <v>500</v>
      </c>
      <c r="L51" s="16">
        <v>500</v>
      </c>
      <c r="M51" s="15">
        <v>13945866582</v>
      </c>
      <c r="N51" s="15" t="s">
        <v>281</v>
      </c>
    </row>
    <row r="52" ht="46" customHeight="1" spans="1:14">
      <c r="A52" s="15">
        <v>49</v>
      </c>
      <c r="B52" s="15" t="s">
        <v>252</v>
      </c>
      <c r="C52" s="15" t="s">
        <v>287</v>
      </c>
      <c r="D52" s="15" t="s">
        <v>288</v>
      </c>
      <c r="E52" s="15" t="s">
        <v>289</v>
      </c>
      <c r="F52" s="15" t="s">
        <v>290</v>
      </c>
      <c r="G52" s="80" t="s">
        <v>291</v>
      </c>
      <c r="H52" s="15" t="str">
        <f t="shared" si="1"/>
        <v>230382********7032</v>
      </c>
      <c r="I52" s="15" t="s">
        <v>292</v>
      </c>
      <c r="J52" s="80" t="s">
        <v>293</v>
      </c>
      <c r="K52" s="15">
        <v>1297</v>
      </c>
      <c r="L52" s="16">
        <v>800</v>
      </c>
      <c r="M52" s="15">
        <v>15050486673</v>
      </c>
      <c r="N52" s="15" t="s">
        <v>233</v>
      </c>
    </row>
    <row r="53" ht="46" customHeight="1" spans="1:14">
      <c r="A53" s="15">
        <v>50</v>
      </c>
      <c r="B53" s="15" t="s">
        <v>252</v>
      </c>
      <c r="C53" s="15" t="s">
        <v>287</v>
      </c>
      <c r="D53" s="15" t="s">
        <v>294</v>
      </c>
      <c r="E53" s="15" t="s">
        <v>295</v>
      </c>
      <c r="F53" s="15" t="s">
        <v>296</v>
      </c>
      <c r="G53" s="80" t="s">
        <v>297</v>
      </c>
      <c r="H53" s="15" t="str">
        <f t="shared" si="1"/>
        <v>231026********2114</v>
      </c>
      <c r="I53" s="15" t="s">
        <v>292</v>
      </c>
      <c r="J53" s="15" t="s">
        <v>298</v>
      </c>
      <c r="K53" s="15">
        <v>1127.5</v>
      </c>
      <c r="L53" s="16">
        <v>800</v>
      </c>
      <c r="M53" s="15">
        <v>15946746305</v>
      </c>
      <c r="N53" s="15" t="s">
        <v>281</v>
      </c>
    </row>
    <row r="54" ht="46" customHeight="1" spans="1:14">
      <c r="A54" s="15">
        <v>51</v>
      </c>
      <c r="B54" s="15" t="s">
        <v>252</v>
      </c>
      <c r="C54" s="15" t="s">
        <v>287</v>
      </c>
      <c r="D54" s="15" t="s">
        <v>299</v>
      </c>
      <c r="E54" s="15" t="s">
        <v>295</v>
      </c>
      <c r="F54" s="25" t="s">
        <v>296</v>
      </c>
      <c r="G54" s="80" t="s">
        <v>300</v>
      </c>
      <c r="H54" s="15" t="str">
        <f t="shared" si="1"/>
        <v>231026********2144</v>
      </c>
      <c r="I54" s="15" t="s">
        <v>292</v>
      </c>
      <c r="J54" s="15" t="s">
        <v>301</v>
      </c>
      <c r="K54" s="15">
        <v>1098</v>
      </c>
      <c r="L54" s="16">
        <v>800</v>
      </c>
      <c r="M54" s="15">
        <v>15094646101</v>
      </c>
      <c r="N54" s="15" t="s">
        <v>233</v>
      </c>
    </row>
    <row r="55" ht="46" customHeight="1" spans="1:14">
      <c r="A55" s="15">
        <v>52</v>
      </c>
      <c r="B55" s="15" t="s">
        <v>252</v>
      </c>
      <c r="C55" s="15" t="s">
        <v>287</v>
      </c>
      <c r="D55" s="15" t="s">
        <v>302</v>
      </c>
      <c r="E55" s="15" t="s">
        <v>303</v>
      </c>
      <c r="F55" s="25" t="s">
        <v>304</v>
      </c>
      <c r="G55" s="80" t="s">
        <v>305</v>
      </c>
      <c r="H55" s="15" t="str">
        <f t="shared" si="1"/>
        <v>231026********2119</v>
      </c>
      <c r="I55" s="15" t="s">
        <v>292</v>
      </c>
      <c r="J55" s="15" t="s">
        <v>306</v>
      </c>
      <c r="K55" s="15">
        <v>1470</v>
      </c>
      <c r="L55" s="16">
        <v>800</v>
      </c>
      <c r="M55" s="15">
        <v>13049812016</v>
      </c>
      <c r="N55" s="15" t="s">
        <v>307</v>
      </c>
    </row>
    <row r="56" ht="46" customHeight="1" spans="1:14">
      <c r="A56" s="15">
        <v>53</v>
      </c>
      <c r="B56" s="15" t="s">
        <v>252</v>
      </c>
      <c r="C56" s="15" t="s">
        <v>287</v>
      </c>
      <c r="D56" s="15" t="s">
        <v>308</v>
      </c>
      <c r="E56" s="15" t="s">
        <v>309</v>
      </c>
      <c r="F56" s="25" t="s">
        <v>310</v>
      </c>
      <c r="G56" s="80" t="s">
        <v>311</v>
      </c>
      <c r="H56" s="15" t="str">
        <f t="shared" si="1"/>
        <v>231026********2127</v>
      </c>
      <c r="I56" s="15" t="s">
        <v>292</v>
      </c>
      <c r="J56" s="80" t="s">
        <v>312</v>
      </c>
      <c r="K56" s="15">
        <v>866</v>
      </c>
      <c r="L56" s="16">
        <v>800</v>
      </c>
      <c r="M56" s="15">
        <v>15946702190</v>
      </c>
      <c r="N56" s="15" t="s">
        <v>233</v>
      </c>
    </row>
    <row r="57" ht="46" customHeight="1" spans="1:14">
      <c r="A57" s="15">
        <v>54</v>
      </c>
      <c r="B57" s="15" t="s">
        <v>252</v>
      </c>
      <c r="C57" s="15" t="s">
        <v>287</v>
      </c>
      <c r="D57" s="15" t="s">
        <v>313</v>
      </c>
      <c r="E57" s="15" t="s">
        <v>314</v>
      </c>
      <c r="F57" s="25" t="s">
        <v>315</v>
      </c>
      <c r="G57" s="80" t="s">
        <v>316</v>
      </c>
      <c r="H57" s="15" t="str">
        <f t="shared" si="1"/>
        <v>231026********2117</v>
      </c>
      <c r="I57" s="15" t="s">
        <v>292</v>
      </c>
      <c r="J57" s="80" t="s">
        <v>317</v>
      </c>
      <c r="K57" s="15">
        <v>1462.5</v>
      </c>
      <c r="L57" s="16">
        <v>800</v>
      </c>
      <c r="M57" s="15">
        <v>13159956272</v>
      </c>
      <c r="N57" s="15" t="s">
        <v>233</v>
      </c>
    </row>
    <row r="58" ht="46" customHeight="1" spans="1:14">
      <c r="A58" s="15">
        <v>55</v>
      </c>
      <c r="B58" s="15" t="s">
        <v>252</v>
      </c>
      <c r="C58" s="15" t="s">
        <v>287</v>
      </c>
      <c r="D58" s="15" t="s">
        <v>318</v>
      </c>
      <c r="E58" s="15" t="s">
        <v>319</v>
      </c>
      <c r="F58" s="25" t="s">
        <v>320</v>
      </c>
      <c r="G58" s="80" t="s">
        <v>321</v>
      </c>
      <c r="H58" s="15" t="str">
        <f t="shared" si="1"/>
        <v>231026********1232</v>
      </c>
      <c r="I58" s="15" t="s">
        <v>292</v>
      </c>
      <c r="J58" s="80" t="s">
        <v>322</v>
      </c>
      <c r="K58" s="15">
        <v>666</v>
      </c>
      <c r="L58" s="16">
        <v>666</v>
      </c>
      <c r="M58" s="15">
        <v>15142450467</v>
      </c>
      <c r="N58" s="15" t="s">
        <v>233</v>
      </c>
    </row>
    <row r="59" ht="46" customHeight="1" spans="1:14">
      <c r="A59" s="15">
        <v>56</v>
      </c>
      <c r="B59" s="15" t="s">
        <v>252</v>
      </c>
      <c r="C59" s="15" t="s">
        <v>287</v>
      </c>
      <c r="D59" s="15" t="s">
        <v>323</v>
      </c>
      <c r="E59" s="15" t="s">
        <v>324</v>
      </c>
      <c r="F59" s="25" t="s">
        <v>325</v>
      </c>
      <c r="G59" s="15" t="s">
        <v>326</v>
      </c>
      <c r="H59" s="15" t="str">
        <f t="shared" si="1"/>
        <v>231026********212X</v>
      </c>
      <c r="I59" s="15" t="s">
        <v>292</v>
      </c>
      <c r="J59" s="80" t="s">
        <v>327</v>
      </c>
      <c r="K59" s="15">
        <v>1457.5</v>
      </c>
      <c r="L59" s="16">
        <v>800</v>
      </c>
      <c r="M59" s="15">
        <v>15946792114</v>
      </c>
      <c r="N59" s="15" t="s">
        <v>233</v>
      </c>
    </row>
    <row r="60" ht="46" customHeight="1" spans="1:14">
      <c r="A60" s="15">
        <v>57</v>
      </c>
      <c r="B60" s="15" t="s">
        <v>252</v>
      </c>
      <c r="C60" s="15" t="s">
        <v>287</v>
      </c>
      <c r="D60" s="15" t="s">
        <v>328</v>
      </c>
      <c r="E60" s="15" t="s">
        <v>329</v>
      </c>
      <c r="F60" s="25" t="s">
        <v>330</v>
      </c>
      <c r="G60" s="80" t="s">
        <v>331</v>
      </c>
      <c r="H60" s="15" t="str">
        <f t="shared" si="1"/>
        <v>231026********2128</v>
      </c>
      <c r="I60" s="15" t="s">
        <v>292</v>
      </c>
      <c r="J60" s="15" t="s">
        <v>332</v>
      </c>
      <c r="K60" s="15">
        <v>1335.5</v>
      </c>
      <c r="L60" s="16">
        <v>800</v>
      </c>
      <c r="M60" s="15">
        <v>17614405461</v>
      </c>
      <c r="N60" s="15" t="s">
        <v>333</v>
      </c>
    </row>
    <row r="61" ht="46" customHeight="1" spans="1:14">
      <c r="A61" s="15">
        <v>58</v>
      </c>
      <c r="B61" s="15" t="s">
        <v>252</v>
      </c>
      <c r="C61" s="15" t="s">
        <v>287</v>
      </c>
      <c r="D61" s="15" t="s">
        <v>334</v>
      </c>
      <c r="E61" s="15" t="s">
        <v>335</v>
      </c>
      <c r="F61" s="25" t="s">
        <v>336</v>
      </c>
      <c r="G61" s="80" t="s">
        <v>337</v>
      </c>
      <c r="H61" s="15" t="str">
        <f t="shared" si="1"/>
        <v>231026********2116</v>
      </c>
      <c r="I61" s="15" t="s">
        <v>292</v>
      </c>
      <c r="J61" s="80" t="s">
        <v>338</v>
      </c>
      <c r="K61" s="15">
        <v>1087</v>
      </c>
      <c r="L61" s="16">
        <v>800</v>
      </c>
      <c r="M61" s="15">
        <v>13627523395</v>
      </c>
      <c r="N61" s="15" t="s">
        <v>233</v>
      </c>
    </row>
    <row r="62" ht="46" customHeight="1" spans="1:14">
      <c r="A62" s="15">
        <v>59</v>
      </c>
      <c r="B62" s="15" t="s">
        <v>252</v>
      </c>
      <c r="C62" s="15" t="s">
        <v>287</v>
      </c>
      <c r="D62" s="15" t="s">
        <v>339</v>
      </c>
      <c r="E62" s="15" t="s">
        <v>340</v>
      </c>
      <c r="F62" s="25" t="s">
        <v>341</v>
      </c>
      <c r="G62" s="80" t="s">
        <v>342</v>
      </c>
      <c r="H62" s="15" t="str">
        <f t="shared" si="1"/>
        <v>230321********5002</v>
      </c>
      <c r="I62" s="15" t="s">
        <v>292</v>
      </c>
      <c r="J62" s="80" t="s">
        <v>343</v>
      </c>
      <c r="K62" s="15">
        <v>1632</v>
      </c>
      <c r="L62" s="16">
        <v>800</v>
      </c>
      <c r="M62" s="15">
        <v>13836582157</v>
      </c>
      <c r="N62" s="15" t="s">
        <v>233</v>
      </c>
    </row>
    <row r="63" ht="46" customHeight="1" spans="1:14">
      <c r="A63" s="15">
        <v>60</v>
      </c>
      <c r="B63" s="15" t="s">
        <v>252</v>
      </c>
      <c r="C63" s="15" t="s">
        <v>287</v>
      </c>
      <c r="D63" s="15" t="s">
        <v>344</v>
      </c>
      <c r="E63" s="15" t="s">
        <v>345</v>
      </c>
      <c r="F63" s="25" t="s">
        <v>346</v>
      </c>
      <c r="G63" s="80" t="s">
        <v>347</v>
      </c>
      <c r="H63" s="15" t="str">
        <f t="shared" si="1"/>
        <v>231026********2130</v>
      </c>
      <c r="I63" s="15" t="s">
        <v>194</v>
      </c>
      <c r="J63" s="80" t="s">
        <v>348</v>
      </c>
      <c r="K63" s="15">
        <v>1107</v>
      </c>
      <c r="L63" s="16">
        <v>800</v>
      </c>
      <c r="M63" s="15">
        <v>18846702030</v>
      </c>
      <c r="N63" s="15" t="s">
        <v>349</v>
      </c>
    </row>
    <row r="64" ht="46" customHeight="1" spans="1:14">
      <c r="A64" s="15">
        <v>61</v>
      </c>
      <c r="B64" s="15" t="s">
        <v>350</v>
      </c>
      <c r="C64" s="15" t="s">
        <v>351</v>
      </c>
      <c r="D64" s="15" t="s">
        <v>352</v>
      </c>
      <c r="E64" s="15" t="s">
        <v>353</v>
      </c>
      <c r="F64" s="25" t="s">
        <v>354</v>
      </c>
      <c r="G64" s="80" t="s">
        <v>355</v>
      </c>
      <c r="H64" s="15" t="str">
        <f t="shared" si="1"/>
        <v>231026********1812</v>
      </c>
      <c r="I64" s="15" t="s">
        <v>356</v>
      </c>
      <c r="J64" s="80" t="s">
        <v>357</v>
      </c>
      <c r="K64" s="15">
        <v>729</v>
      </c>
      <c r="L64" s="16">
        <v>729</v>
      </c>
      <c r="M64" s="15">
        <v>18746762507</v>
      </c>
      <c r="N64" s="15"/>
    </row>
    <row r="65" ht="46" customHeight="1" spans="1:14">
      <c r="A65" s="15">
        <v>62</v>
      </c>
      <c r="B65" s="15" t="s">
        <v>350</v>
      </c>
      <c r="C65" s="15" t="s">
        <v>351</v>
      </c>
      <c r="D65" s="15" t="s">
        <v>358</v>
      </c>
      <c r="E65" s="15" t="s">
        <v>353</v>
      </c>
      <c r="F65" s="25" t="s">
        <v>354</v>
      </c>
      <c r="G65" s="80" t="s">
        <v>359</v>
      </c>
      <c r="H65" s="15" t="str">
        <f t="shared" si="1"/>
        <v>231026********1860</v>
      </c>
      <c r="I65" s="15" t="s">
        <v>360</v>
      </c>
      <c r="J65" s="80" t="s">
        <v>361</v>
      </c>
      <c r="K65" s="15">
        <v>729</v>
      </c>
      <c r="L65" s="16">
        <v>729</v>
      </c>
      <c r="M65" s="15">
        <v>18746762509</v>
      </c>
      <c r="N65" s="15"/>
    </row>
    <row r="66" ht="46" customHeight="1" spans="1:14">
      <c r="A66" s="15">
        <v>63</v>
      </c>
      <c r="B66" s="15" t="s">
        <v>350</v>
      </c>
      <c r="C66" s="15" t="s">
        <v>362</v>
      </c>
      <c r="D66" s="15" t="s">
        <v>363</v>
      </c>
      <c r="E66" s="15" t="s">
        <v>364</v>
      </c>
      <c r="F66" s="25" t="s">
        <v>27</v>
      </c>
      <c r="G66" s="80" t="s">
        <v>365</v>
      </c>
      <c r="H66" s="15" t="str">
        <f t="shared" si="1"/>
        <v>231026********1815</v>
      </c>
      <c r="I66" s="15" t="s">
        <v>366</v>
      </c>
      <c r="J66" s="80" t="s">
        <v>367</v>
      </c>
      <c r="K66" s="15">
        <v>920</v>
      </c>
      <c r="L66" s="16">
        <v>800</v>
      </c>
      <c r="M66" s="15">
        <v>13946896553</v>
      </c>
      <c r="N66" s="15" t="s">
        <v>368</v>
      </c>
    </row>
    <row r="67" ht="46" customHeight="1" spans="1:14">
      <c r="A67" s="15">
        <v>64</v>
      </c>
      <c r="B67" s="15" t="s">
        <v>350</v>
      </c>
      <c r="C67" s="15" t="s">
        <v>362</v>
      </c>
      <c r="D67" s="15" t="s">
        <v>369</v>
      </c>
      <c r="E67" s="15" t="s">
        <v>364</v>
      </c>
      <c r="F67" s="25" t="s">
        <v>27</v>
      </c>
      <c r="G67" s="80" t="s">
        <v>370</v>
      </c>
      <c r="H67" s="15" t="str">
        <f t="shared" si="1"/>
        <v>231026********1825</v>
      </c>
      <c r="I67" s="15" t="s">
        <v>366</v>
      </c>
      <c r="J67" s="80" t="s">
        <v>367</v>
      </c>
      <c r="K67" s="15">
        <v>920</v>
      </c>
      <c r="L67" s="16">
        <v>800</v>
      </c>
      <c r="M67" s="15">
        <v>13946896553</v>
      </c>
      <c r="N67" s="15" t="s">
        <v>371</v>
      </c>
    </row>
    <row r="68" ht="46" customHeight="1" spans="1:14">
      <c r="A68" s="15">
        <v>65</v>
      </c>
      <c r="B68" s="15" t="s">
        <v>350</v>
      </c>
      <c r="C68" s="15" t="s">
        <v>362</v>
      </c>
      <c r="D68" s="15" t="s">
        <v>372</v>
      </c>
      <c r="E68" s="15" t="s">
        <v>373</v>
      </c>
      <c r="F68" s="25" t="s">
        <v>374</v>
      </c>
      <c r="G68" s="80" t="s">
        <v>375</v>
      </c>
      <c r="H68" s="15" t="str">
        <f t="shared" si="1"/>
        <v>231026********1811</v>
      </c>
      <c r="I68" s="15" t="s">
        <v>376</v>
      </c>
      <c r="J68" s="80" t="s">
        <v>377</v>
      </c>
      <c r="K68" s="15">
        <v>794</v>
      </c>
      <c r="L68" s="16">
        <v>794</v>
      </c>
      <c r="M68" s="15">
        <v>15227223146</v>
      </c>
      <c r="N68" s="15" t="s">
        <v>378</v>
      </c>
    </row>
    <row r="69" s="50" customFormat="1" ht="46" customHeight="1" spans="1:14">
      <c r="A69" s="15">
        <v>66</v>
      </c>
      <c r="B69" s="29" t="s">
        <v>379</v>
      </c>
      <c r="C69" s="29" t="s">
        <v>380</v>
      </c>
      <c r="D69" s="29" t="s">
        <v>381</v>
      </c>
      <c r="E69" s="30" t="s">
        <v>382</v>
      </c>
      <c r="F69" s="29">
        <v>2023.8</v>
      </c>
      <c r="G69" s="89" t="s">
        <v>383</v>
      </c>
      <c r="H69" s="15" t="str">
        <f>REPLACE(G69,7,8,"********")</f>
        <v>231026********5045</v>
      </c>
      <c r="I69" s="29" t="s">
        <v>384</v>
      </c>
      <c r="J69" s="89" t="s">
        <v>385</v>
      </c>
      <c r="K69" s="29">
        <v>471</v>
      </c>
      <c r="L69" s="29">
        <v>471</v>
      </c>
      <c r="M69" s="29">
        <v>18004029183</v>
      </c>
      <c r="N69" s="29" t="s">
        <v>386</v>
      </c>
    </row>
    <row r="70" s="50" customFormat="1" ht="46" customHeight="1" spans="1:14">
      <c r="A70" s="15">
        <v>67</v>
      </c>
      <c r="B70" s="29" t="s">
        <v>379</v>
      </c>
      <c r="C70" s="29" t="s">
        <v>380</v>
      </c>
      <c r="D70" s="29" t="s">
        <v>387</v>
      </c>
      <c r="E70" s="30" t="s">
        <v>388</v>
      </c>
      <c r="F70" s="29">
        <v>2025.4</v>
      </c>
      <c r="G70" s="89" t="s">
        <v>389</v>
      </c>
      <c r="H70" s="15" t="str">
        <f>REPLACE(G70,7,8,"********")</f>
        <v>231026********5035</v>
      </c>
      <c r="I70" s="29" t="s">
        <v>384</v>
      </c>
      <c r="J70" s="89" t="s">
        <v>390</v>
      </c>
      <c r="K70" s="29">
        <v>770</v>
      </c>
      <c r="L70" s="29">
        <v>770</v>
      </c>
      <c r="M70" s="29">
        <v>15845376759</v>
      </c>
      <c r="N70" s="29"/>
    </row>
    <row r="71" s="50" customFormat="1" ht="46" customHeight="1" spans="1:14">
      <c r="A71" s="15">
        <v>68</v>
      </c>
      <c r="B71" s="29" t="s">
        <v>379</v>
      </c>
      <c r="C71" s="29" t="s">
        <v>380</v>
      </c>
      <c r="D71" s="29" t="s">
        <v>391</v>
      </c>
      <c r="E71" s="30" t="s">
        <v>392</v>
      </c>
      <c r="F71" s="29">
        <v>2025.4</v>
      </c>
      <c r="G71" s="89" t="s">
        <v>393</v>
      </c>
      <c r="H71" s="15" t="str">
        <f>REPLACE(G71,7,8,"********")</f>
        <v>231026********5014</v>
      </c>
      <c r="I71" s="29" t="s">
        <v>384</v>
      </c>
      <c r="J71" s="89" t="s">
        <v>394</v>
      </c>
      <c r="K71" s="29">
        <v>1300</v>
      </c>
      <c r="L71" s="29">
        <v>800</v>
      </c>
      <c r="M71" s="29">
        <v>13159954822</v>
      </c>
      <c r="N71" s="29"/>
    </row>
    <row r="72" s="50" customFormat="1" ht="46" customHeight="1" spans="1:14">
      <c r="A72" s="15">
        <v>69</v>
      </c>
      <c r="B72" s="29" t="s">
        <v>379</v>
      </c>
      <c r="C72" s="29" t="s">
        <v>380</v>
      </c>
      <c r="D72" s="29" t="s">
        <v>395</v>
      </c>
      <c r="E72" s="30" t="s">
        <v>392</v>
      </c>
      <c r="F72" s="29">
        <v>2025.4</v>
      </c>
      <c r="G72" s="89" t="s">
        <v>396</v>
      </c>
      <c r="H72" s="15" t="str">
        <f>REPLACE(G72,7,8,"********")</f>
        <v>230126********1440</v>
      </c>
      <c r="I72" s="29" t="s">
        <v>384</v>
      </c>
      <c r="J72" s="89" t="s">
        <v>397</v>
      </c>
      <c r="K72" s="29">
        <v>949.5</v>
      </c>
      <c r="L72" s="29">
        <v>800</v>
      </c>
      <c r="M72" s="29">
        <v>15246226356</v>
      </c>
      <c r="N72" s="29"/>
    </row>
    <row r="73" s="50" customFormat="1" ht="46" customHeight="1" spans="1:14">
      <c r="A73" s="15">
        <v>70</v>
      </c>
      <c r="B73" s="77" t="s">
        <v>379</v>
      </c>
      <c r="C73" s="77" t="s">
        <v>398</v>
      </c>
      <c r="D73" s="77" t="s">
        <v>399</v>
      </c>
      <c r="E73" s="78" t="s">
        <v>400</v>
      </c>
      <c r="F73" s="77" t="s">
        <v>401</v>
      </c>
      <c r="G73" s="77" t="s">
        <v>402</v>
      </c>
      <c r="H73" s="15" t="str">
        <f>REPLACE(G73,7,8,"********")</f>
        <v>231026********5018</v>
      </c>
      <c r="I73" s="77" t="s">
        <v>384</v>
      </c>
      <c r="J73" s="78" t="s">
        <v>403</v>
      </c>
      <c r="K73" s="77">
        <v>800</v>
      </c>
      <c r="L73" s="77">
        <v>800</v>
      </c>
      <c r="M73" s="77">
        <v>18846706178</v>
      </c>
      <c r="N73" s="77" t="s">
        <v>404</v>
      </c>
    </row>
    <row r="74" s="50" customFormat="1" ht="46" customHeight="1" spans="1:14">
      <c r="A74" s="15">
        <v>71</v>
      </c>
      <c r="B74" s="29" t="s">
        <v>379</v>
      </c>
      <c r="C74" s="29" t="s">
        <v>405</v>
      </c>
      <c r="D74" s="29" t="s">
        <v>406</v>
      </c>
      <c r="E74" s="30" t="s">
        <v>407</v>
      </c>
      <c r="F74" s="29" t="s">
        <v>408</v>
      </c>
      <c r="G74" s="89" t="s">
        <v>409</v>
      </c>
      <c r="H74" s="15" t="str">
        <f>REPLACE(G74,7,8,"********")</f>
        <v>231026********5010</v>
      </c>
      <c r="I74" s="29" t="s">
        <v>384</v>
      </c>
      <c r="J74" s="90" t="s">
        <v>410</v>
      </c>
      <c r="K74" s="30">
        <v>1100</v>
      </c>
      <c r="L74" s="29">
        <v>800</v>
      </c>
      <c r="M74" s="30">
        <v>18714593217</v>
      </c>
      <c r="N74" s="30"/>
    </row>
    <row r="75" s="50" customFormat="1" ht="46" customHeight="1" spans="1:14">
      <c r="A75" s="15">
        <v>72</v>
      </c>
      <c r="B75" s="77" t="s">
        <v>379</v>
      </c>
      <c r="C75" s="29" t="s">
        <v>405</v>
      </c>
      <c r="D75" s="29" t="s">
        <v>411</v>
      </c>
      <c r="E75" s="30" t="s">
        <v>412</v>
      </c>
      <c r="F75" s="29" t="s">
        <v>413</v>
      </c>
      <c r="G75" s="29" t="s">
        <v>414</v>
      </c>
      <c r="H75" s="15" t="str">
        <f>REPLACE(G75,7,8,"********")</f>
        <v>231026********501X</v>
      </c>
      <c r="I75" s="77" t="s">
        <v>384</v>
      </c>
      <c r="J75" s="90" t="s">
        <v>415</v>
      </c>
      <c r="K75" s="30">
        <v>900</v>
      </c>
      <c r="L75" s="29">
        <v>800</v>
      </c>
      <c r="M75" s="30">
        <v>13945826796</v>
      </c>
      <c r="N75" s="30"/>
    </row>
    <row r="76" s="50" customFormat="1" ht="46" customHeight="1" spans="1:14">
      <c r="A76" s="15">
        <v>73</v>
      </c>
      <c r="B76" s="29" t="s">
        <v>379</v>
      </c>
      <c r="C76" s="29" t="s">
        <v>405</v>
      </c>
      <c r="D76" s="29" t="s">
        <v>416</v>
      </c>
      <c r="E76" s="30" t="s">
        <v>417</v>
      </c>
      <c r="F76" s="29">
        <v>2024.4</v>
      </c>
      <c r="G76" s="89" t="s">
        <v>418</v>
      </c>
      <c r="H76" s="15" t="str">
        <f>REPLACE(G76,7,8,"********")</f>
        <v>231026********5015</v>
      </c>
      <c r="I76" s="29" t="s">
        <v>384</v>
      </c>
      <c r="J76" s="90" t="s">
        <v>419</v>
      </c>
      <c r="K76" s="30">
        <v>781</v>
      </c>
      <c r="L76" s="29">
        <v>781</v>
      </c>
      <c r="M76" s="30">
        <v>13089585811</v>
      </c>
      <c r="N76" s="30"/>
    </row>
    <row r="77" s="50" customFormat="1" ht="46" customHeight="1" spans="1:14">
      <c r="A77" s="15">
        <v>74</v>
      </c>
      <c r="B77" s="77" t="s">
        <v>379</v>
      </c>
      <c r="C77" s="29" t="s">
        <v>405</v>
      </c>
      <c r="D77" s="29" t="s">
        <v>420</v>
      </c>
      <c r="E77" s="30" t="s">
        <v>421</v>
      </c>
      <c r="F77" s="29">
        <v>2024.3</v>
      </c>
      <c r="G77" s="89" t="s">
        <v>422</v>
      </c>
      <c r="H77" s="15" t="str">
        <f>REPLACE(G77,7,8,"********")</f>
        <v>231026********5012</v>
      </c>
      <c r="I77" s="77" t="s">
        <v>384</v>
      </c>
      <c r="J77" s="90" t="s">
        <v>423</v>
      </c>
      <c r="K77" s="30">
        <v>765.5</v>
      </c>
      <c r="L77" s="29">
        <v>765.5</v>
      </c>
      <c r="M77" s="30">
        <v>13555046735</v>
      </c>
      <c r="N77" s="30"/>
    </row>
    <row r="78" ht="27" customHeight="1" spans="1:12">
      <c r="A78" s="4" t="s">
        <v>424</v>
      </c>
      <c r="L78" s="4">
        <f>SUM(L4:L77)</f>
        <v>56117.5</v>
      </c>
    </row>
  </sheetData>
  <autoFilter xmlns:etc="http://www.wps.cn/officeDocument/2017/etCustomData" ref="A2:N78" etc:filterBottomFollowUsedRange="0">
    <extLst/>
  </autoFilter>
  <mergeCells count="2">
    <mergeCell ref="A2:N2"/>
    <mergeCell ref="A78:E78"/>
  </mergeCells>
  <pageMargins left="0.751388888888889" right="0.751388888888889" top="1" bottom="1" header="0.5" footer="0.5"/>
  <pageSetup paperSize="9" scale="9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6"/>
  <sheetViews>
    <sheetView workbookViewId="0">
      <selection activeCell="F6" sqref="F6"/>
    </sheetView>
  </sheetViews>
  <sheetFormatPr defaultColWidth="9" defaultRowHeight="13.5"/>
  <cols>
    <col min="1" max="3" width="9" style="3"/>
    <col min="4" max="4" width="18" style="3" customWidth="1"/>
    <col min="5" max="5" width="22.375" style="4" customWidth="1"/>
    <col min="6" max="6" width="12.625" style="3" customWidth="1"/>
    <col min="7" max="7" width="22.125" style="3" customWidth="1"/>
    <col min="8" max="8" width="23" style="3" hidden="1" customWidth="1"/>
    <col min="9" max="9" width="23.75" style="3" customWidth="1"/>
    <col min="10" max="10" width="23.75" style="3" hidden="1" customWidth="1"/>
    <col min="11" max="11" width="25.5" style="3" hidden="1" customWidth="1"/>
    <col min="12" max="12" width="12.375" style="5" customWidth="1"/>
    <col min="13" max="13" width="19.375" style="3" hidden="1" customWidth="1"/>
    <col min="14" max="14" width="24.125" style="3" hidden="1" customWidth="1"/>
    <col min="15" max="16384" width="9" style="3"/>
  </cols>
  <sheetData>
    <row r="1" ht="23" customHeight="1" spans="1:1">
      <c r="A1" s="6" t="s">
        <v>425</v>
      </c>
    </row>
    <row r="2" ht="33" customHeight="1" spans="1:14">
      <c r="A2" s="7" t="s">
        <v>426</v>
      </c>
      <c r="B2" s="7"/>
      <c r="C2" s="7"/>
      <c r="D2" s="7"/>
      <c r="E2" s="8"/>
      <c r="F2" s="7"/>
      <c r="G2" s="7"/>
      <c r="H2" s="7"/>
      <c r="I2" s="7"/>
      <c r="J2" s="7"/>
      <c r="K2" s="7"/>
      <c r="L2" s="33"/>
      <c r="M2" s="7"/>
      <c r="N2" s="7"/>
    </row>
    <row r="3" ht="40.5" spans="1:14">
      <c r="A3" s="9" t="s">
        <v>2</v>
      </c>
      <c r="B3" s="10" t="s">
        <v>3</v>
      </c>
      <c r="C3" s="10" t="s">
        <v>4</v>
      </c>
      <c r="D3" s="10" t="s">
        <v>5</v>
      </c>
      <c r="E3" s="11" t="s">
        <v>427</v>
      </c>
      <c r="F3" s="11" t="s">
        <v>428</v>
      </c>
      <c r="G3" s="9" t="s">
        <v>7</v>
      </c>
      <c r="H3" s="12" t="s">
        <v>8</v>
      </c>
      <c r="I3" s="10" t="s">
        <v>8</v>
      </c>
      <c r="J3" s="10" t="s">
        <v>9</v>
      </c>
      <c r="K3" s="9" t="s">
        <v>10</v>
      </c>
      <c r="L3" s="34" t="s">
        <v>429</v>
      </c>
      <c r="M3" s="35" t="s">
        <v>13</v>
      </c>
      <c r="N3" s="35" t="s">
        <v>14</v>
      </c>
    </row>
    <row r="4" ht="36" customHeight="1" spans="1:14">
      <c r="A4" s="13">
        <v>1</v>
      </c>
      <c r="B4" s="13" t="s">
        <v>15</v>
      </c>
      <c r="C4" s="14" t="s">
        <v>24</v>
      </c>
      <c r="D4" s="14" t="s">
        <v>32</v>
      </c>
      <c r="E4" s="15" t="s">
        <v>430</v>
      </c>
      <c r="F4" s="14" t="s">
        <v>431</v>
      </c>
      <c r="G4" s="14" t="s">
        <v>34</v>
      </c>
      <c r="H4" s="81" t="s">
        <v>35</v>
      </c>
      <c r="I4" s="15" t="str">
        <f>REPLACE(H4,7,8,"********")</f>
        <v>231026********3316</v>
      </c>
      <c r="J4" s="15" t="s">
        <v>21</v>
      </c>
      <c r="K4" s="91" t="s">
        <v>36</v>
      </c>
      <c r="L4" s="36">
        <v>1000</v>
      </c>
      <c r="M4" s="14">
        <v>15946756655</v>
      </c>
      <c r="N4" s="14"/>
    </row>
    <row r="5" ht="36" customHeight="1" spans="1:14">
      <c r="A5" s="13">
        <v>2</v>
      </c>
      <c r="B5" s="13" t="s">
        <v>15</v>
      </c>
      <c r="C5" s="14" t="s">
        <v>24</v>
      </c>
      <c r="D5" s="14" t="s">
        <v>47</v>
      </c>
      <c r="E5" s="15" t="s">
        <v>432</v>
      </c>
      <c r="F5" s="14" t="s">
        <v>431</v>
      </c>
      <c r="G5" s="14" t="s">
        <v>27</v>
      </c>
      <c r="H5" s="81" t="s">
        <v>48</v>
      </c>
      <c r="I5" s="15" t="str">
        <f t="shared" ref="I5:I45" si="0">REPLACE(H5,7,8,"********")</f>
        <v>231026********3325</v>
      </c>
      <c r="J5" s="15" t="s">
        <v>21</v>
      </c>
      <c r="K5" s="91" t="s">
        <v>49</v>
      </c>
      <c r="L5" s="36">
        <v>1000</v>
      </c>
      <c r="M5" s="14">
        <v>13946822758</v>
      </c>
      <c r="N5" s="14"/>
    </row>
    <row r="6" ht="36" customHeight="1" spans="1:14">
      <c r="A6" s="13">
        <v>3</v>
      </c>
      <c r="B6" s="13" t="s">
        <v>15</v>
      </c>
      <c r="C6" s="14" t="s">
        <v>24</v>
      </c>
      <c r="D6" s="15" t="s">
        <v>50</v>
      </c>
      <c r="E6" s="15" t="s">
        <v>51</v>
      </c>
      <c r="F6" s="14" t="s">
        <v>431</v>
      </c>
      <c r="G6" s="15" t="s">
        <v>27</v>
      </c>
      <c r="H6" s="80" t="s">
        <v>52</v>
      </c>
      <c r="I6" s="15" t="str">
        <f t="shared" si="0"/>
        <v>231026********3321</v>
      </c>
      <c r="J6" s="15" t="s">
        <v>21</v>
      </c>
      <c r="K6" s="80" t="s">
        <v>53</v>
      </c>
      <c r="L6" s="36">
        <v>1000</v>
      </c>
      <c r="M6" s="15">
        <v>13940935930</v>
      </c>
      <c r="N6" s="15" t="s">
        <v>54</v>
      </c>
    </row>
    <row r="7" ht="36" customHeight="1" spans="1:14">
      <c r="A7" s="13">
        <v>4</v>
      </c>
      <c r="B7" s="15" t="s">
        <v>103</v>
      </c>
      <c r="C7" s="15" t="s">
        <v>104</v>
      </c>
      <c r="D7" s="15" t="s">
        <v>105</v>
      </c>
      <c r="E7" s="15" t="s">
        <v>106</v>
      </c>
      <c r="F7" s="15" t="s">
        <v>431</v>
      </c>
      <c r="G7" s="17" t="s">
        <v>433</v>
      </c>
      <c r="H7" s="80" t="s">
        <v>108</v>
      </c>
      <c r="I7" s="15" t="str">
        <f t="shared" si="0"/>
        <v>231026********2721</v>
      </c>
      <c r="J7" s="15" t="s">
        <v>434</v>
      </c>
      <c r="K7" s="80" t="s">
        <v>110</v>
      </c>
      <c r="L7" s="37">
        <v>1000</v>
      </c>
      <c r="M7" s="15">
        <v>18845135871</v>
      </c>
      <c r="N7" s="15"/>
    </row>
    <row r="8" ht="36" customHeight="1" spans="1:14">
      <c r="A8" s="13">
        <v>5</v>
      </c>
      <c r="B8" s="16" t="s">
        <v>117</v>
      </c>
      <c r="C8" s="16" t="s">
        <v>118</v>
      </c>
      <c r="D8" s="16" t="s">
        <v>119</v>
      </c>
      <c r="E8" s="16" t="s">
        <v>117</v>
      </c>
      <c r="F8" s="16" t="s">
        <v>431</v>
      </c>
      <c r="G8" s="18" t="s">
        <v>121</v>
      </c>
      <c r="H8" s="81" t="s">
        <v>122</v>
      </c>
      <c r="I8" s="15" t="str">
        <f t="shared" si="0"/>
        <v>231026********1247</v>
      </c>
      <c r="J8" s="16" t="s">
        <v>123</v>
      </c>
      <c r="K8" s="81" t="s">
        <v>124</v>
      </c>
      <c r="L8" s="37">
        <v>1000</v>
      </c>
      <c r="M8" s="16">
        <v>15210347224</v>
      </c>
      <c r="N8" s="16" t="s">
        <v>126</v>
      </c>
    </row>
    <row r="9" ht="36" customHeight="1" spans="1:14">
      <c r="A9" s="13">
        <v>6</v>
      </c>
      <c r="B9" s="16" t="s">
        <v>117</v>
      </c>
      <c r="C9" s="16" t="s">
        <v>435</v>
      </c>
      <c r="D9" s="16" t="s">
        <v>436</v>
      </c>
      <c r="E9" s="16" t="s">
        <v>437</v>
      </c>
      <c r="F9" s="16" t="s">
        <v>438</v>
      </c>
      <c r="G9" s="18" t="s">
        <v>439</v>
      </c>
      <c r="H9" s="81" t="s">
        <v>440</v>
      </c>
      <c r="I9" s="15" t="str">
        <f t="shared" si="0"/>
        <v>231026********1213</v>
      </c>
      <c r="J9" s="16" t="s">
        <v>123</v>
      </c>
      <c r="K9" s="81" t="s">
        <v>441</v>
      </c>
      <c r="L9" s="37">
        <v>500</v>
      </c>
      <c r="M9" s="16">
        <v>18746772201</v>
      </c>
      <c r="N9" s="16" t="s">
        <v>442</v>
      </c>
    </row>
    <row r="10" ht="36" customHeight="1" spans="1:14">
      <c r="A10" s="13">
        <v>7</v>
      </c>
      <c r="B10" s="19" t="s">
        <v>134</v>
      </c>
      <c r="C10" s="20" t="s">
        <v>135</v>
      </c>
      <c r="D10" s="21" t="s">
        <v>147</v>
      </c>
      <c r="E10" s="21" t="s">
        <v>148</v>
      </c>
      <c r="F10" s="20" t="s">
        <v>431</v>
      </c>
      <c r="G10" s="21">
        <v>2022.05</v>
      </c>
      <c r="H10" s="83" t="s">
        <v>149</v>
      </c>
      <c r="I10" s="15" t="str">
        <f t="shared" si="0"/>
        <v>231026********4211</v>
      </c>
      <c r="J10" s="15" t="s">
        <v>140</v>
      </c>
      <c r="K10" s="83" t="s">
        <v>150</v>
      </c>
      <c r="L10" s="16">
        <v>1000</v>
      </c>
      <c r="M10" s="21">
        <v>18561500498</v>
      </c>
      <c r="N10" s="15" t="s">
        <v>443</v>
      </c>
    </row>
    <row r="11" ht="36" customHeight="1" spans="1:14">
      <c r="A11" s="13">
        <v>8</v>
      </c>
      <c r="B11" s="19" t="s">
        <v>134</v>
      </c>
      <c r="C11" s="20" t="s">
        <v>135</v>
      </c>
      <c r="D11" s="21" t="s">
        <v>444</v>
      </c>
      <c r="E11" s="22" t="s">
        <v>445</v>
      </c>
      <c r="F11" s="20" t="s">
        <v>431</v>
      </c>
      <c r="G11" s="21">
        <v>2024.02</v>
      </c>
      <c r="H11" s="83" t="s">
        <v>446</v>
      </c>
      <c r="I11" s="15" t="str">
        <f t="shared" si="0"/>
        <v>152127********1821</v>
      </c>
      <c r="J11" s="15" t="s">
        <v>140</v>
      </c>
      <c r="K11" s="83" t="s">
        <v>150</v>
      </c>
      <c r="L11" s="16">
        <v>1000</v>
      </c>
      <c r="M11" s="21">
        <v>18562790698</v>
      </c>
      <c r="N11" s="38" t="s">
        <v>447</v>
      </c>
    </row>
    <row r="12" ht="36" customHeight="1" spans="1:14">
      <c r="A12" s="13">
        <v>9</v>
      </c>
      <c r="B12" s="15" t="s">
        <v>134</v>
      </c>
      <c r="C12" s="15" t="s">
        <v>167</v>
      </c>
      <c r="D12" s="15" t="s">
        <v>448</v>
      </c>
      <c r="E12" s="15" t="s">
        <v>449</v>
      </c>
      <c r="F12" s="15" t="s">
        <v>438</v>
      </c>
      <c r="G12" s="23" t="s">
        <v>450</v>
      </c>
      <c r="H12" s="80" t="s">
        <v>451</v>
      </c>
      <c r="I12" s="15" t="str">
        <f t="shared" si="0"/>
        <v>231026********4221</v>
      </c>
      <c r="J12" s="15" t="s">
        <v>140</v>
      </c>
      <c r="K12" s="80" t="s">
        <v>452</v>
      </c>
      <c r="L12" s="37">
        <v>500</v>
      </c>
      <c r="M12" s="15">
        <v>15734672530</v>
      </c>
      <c r="N12" s="15" t="s">
        <v>142</v>
      </c>
    </row>
    <row r="13" s="1" customFormat="1" ht="36" customHeight="1" spans="1:14">
      <c r="A13" s="13">
        <v>10</v>
      </c>
      <c r="B13" s="24" t="s">
        <v>196</v>
      </c>
      <c r="C13" s="15" t="s">
        <v>197</v>
      </c>
      <c r="D13" s="15" t="s">
        <v>198</v>
      </c>
      <c r="E13" s="15" t="s">
        <v>453</v>
      </c>
      <c r="F13" s="21" t="s">
        <v>431</v>
      </c>
      <c r="G13" s="25" t="s">
        <v>454</v>
      </c>
      <c r="H13" s="15" t="s">
        <v>200</v>
      </c>
      <c r="I13" s="15" t="str">
        <f t="shared" si="0"/>
        <v>231026********291X</v>
      </c>
      <c r="J13" s="15" t="s">
        <v>455</v>
      </c>
      <c r="K13" s="92" t="s">
        <v>202</v>
      </c>
      <c r="L13" s="16">
        <v>1000</v>
      </c>
      <c r="M13" s="15">
        <v>15262443332</v>
      </c>
      <c r="N13" s="21"/>
    </row>
    <row r="14" s="1" customFormat="1" ht="36" customHeight="1" spans="1:14">
      <c r="A14" s="13">
        <v>11</v>
      </c>
      <c r="B14" s="24" t="s">
        <v>196</v>
      </c>
      <c r="C14" s="15" t="s">
        <v>203</v>
      </c>
      <c r="D14" s="15" t="s">
        <v>204</v>
      </c>
      <c r="E14" s="15" t="s">
        <v>205</v>
      </c>
      <c r="F14" s="25" t="s">
        <v>431</v>
      </c>
      <c r="G14" s="25" t="s">
        <v>456</v>
      </c>
      <c r="H14" s="80" t="s">
        <v>206</v>
      </c>
      <c r="I14" s="15" t="str">
        <f t="shared" si="0"/>
        <v>231026********2916</v>
      </c>
      <c r="J14" s="15" t="s">
        <v>201</v>
      </c>
      <c r="K14" s="80" t="s">
        <v>207</v>
      </c>
      <c r="L14" s="16">
        <v>1000</v>
      </c>
      <c r="M14" s="15">
        <v>13671389269</v>
      </c>
      <c r="N14" s="15" t="s">
        <v>457</v>
      </c>
    </row>
    <row r="15" s="1" customFormat="1" ht="36" customHeight="1" spans="1:14">
      <c r="A15" s="13">
        <v>12</v>
      </c>
      <c r="B15" s="24" t="s">
        <v>196</v>
      </c>
      <c r="C15" s="15" t="s">
        <v>203</v>
      </c>
      <c r="D15" s="15" t="s">
        <v>209</v>
      </c>
      <c r="E15" s="15" t="s">
        <v>210</v>
      </c>
      <c r="F15" s="25" t="s">
        <v>431</v>
      </c>
      <c r="G15" s="25" t="s">
        <v>458</v>
      </c>
      <c r="H15" s="80" t="s">
        <v>211</v>
      </c>
      <c r="I15" s="15" t="str">
        <f t="shared" si="0"/>
        <v>231026********2933</v>
      </c>
      <c r="J15" s="15" t="s">
        <v>201</v>
      </c>
      <c r="K15" s="15" t="s">
        <v>212</v>
      </c>
      <c r="L15" s="16">
        <v>1000</v>
      </c>
      <c r="M15" s="15">
        <v>17866921298</v>
      </c>
      <c r="N15" s="15" t="s">
        <v>459</v>
      </c>
    </row>
    <row r="16" s="1" customFormat="1" ht="36" customHeight="1" spans="1:14">
      <c r="A16" s="13">
        <v>13</v>
      </c>
      <c r="B16" s="26" t="s">
        <v>196</v>
      </c>
      <c r="C16" s="21" t="s">
        <v>460</v>
      </c>
      <c r="D16" s="21" t="s">
        <v>461</v>
      </c>
      <c r="E16" s="21" t="s">
        <v>462</v>
      </c>
      <c r="F16" s="21" t="s">
        <v>438</v>
      </c>
      <c r="G16" s="21" t="s">
        <v>463</v>
      </c>
      <c r="H16" s="83" t="s">
        <v>464</v>
      </c>
      <c r="I16" s="15" t="str">
        <f t="shared" si="0"/>
        <v>231026********2922</v>
      </c>
      <c r="J16" s="21" t="s">
        <v>201</v>
      </c>
      <c r="K16" s="83" t="s">
        <v>465</v>
      </c>
      <c r="L16" s="16">
        <v>500</v>
      </c>
      <c r="M16" s="21">
        <v>15146143294</v>
      </c>
      <c r="N16" s="21" t="s">
        <v>466</v>
      </c>
    </row>
    <row r="17" s="2" customFormat="1" ht="36" customHeight="1" spans="1:14">
      <c r="A17" s="13">
        <v>14</v>
      </c>
      <c r="B17" s="26" t="s">
        <v>196</v>
      </c>
      <c r="C17" s="21" t="s">
        <v>214</v>
      </c>
      <c r="D17" s="21" t="s">
        <v>215</v>
      </c>
      <c r="E17" s="21" t="s">
        <v>216</v>
      </c>
      <c r="F17" s="20" t="s">
        <v>431</v>
      </c>
      <c r="G17" s="21" t="s">
        <v>467</v>
      </c>
      <c r="H17" s="21" t="s">
        <v>217</v>
      </c>
      <c r="I17" s="15" t="str">
        <f t="shared" si="0"/>
        <v>231026********291x</v>
      </c>
      <c r="J17" s="21" t="s">
        <v>201</v>
      </c>
      <c r="K17" s="21" t="s">
        <v>468</v>
      </c>
      <c r="L17" s="36">
        <v>1000</v>
      </c>
      <c r="M17" s="21">
        <v>18511700764</v>
      </c>
      <c r="N17" s="21" t="s">
        <v>219</v>
      </c>
    </row>
    <row r="18" s="2" customFormat="1" ht="36" customHeight="1" spans="1:14">
      <c r="A18" s="13">
        <v>15</v>
      </c>
      <c r="B18" s="26" t="s">
        <v>196</v>
      </c>
      <c r="C18" s="21" t="s">
        <v>214</v>
      </c>
      <c r="D18" s="21" t="s">
        <v>220</v>
      </c>
      <c r="E18" s="21" t="s">
        <v>221</v>
      </c>
      <c r="F18" s="20" t="s">
        <v>431</v>
      </c>
      <c r="G18" s="21" t="s">
        <v>469</v>
      </c>
      <c r="H18" s="83" t="s">
        <v>222</v>
      </c>
      <c r="I18" s="15" t="str">
        <f t="shared" si="0"/>
        <v>231026********2921</v>
      </c>
      <c r="J18" s="21" t="s">
        <v>201</v>
      </c>
      <c r="K18" s="21" t="s">
        <v>223</v>
      </c>
      <c r="L18" s="36">
        <v>1000</v>
      </c>
      <c r="M18" s="21">
        <v>18746762784</v>
      </c>
      <c r="N18" s="21" t="s">
        <v>224</v>
      </c>
    </row>
    <row r="19" s="2" customFormat="1" ht="36" customHeight="1" spans="1:14">
      <c r="A19" s="13">
        <v>16</v>
      </c>
      <c r="B19" s="27" t="s">
        <v>225</v>
      </c>
      <c r="C19" s="27" t="s">
        <v>226</v>
      </c>
      <c r="D19" s="27" t="s">
        <v>470</v>
      </c>
      <c r="E19" s="27" t="s">
        <v>471</v>
      </c>
      <c r="F19" s="27" t="s">
        <v>431</v>
      </c>
      <c r="G19" s="28" t="s">
        <v>472</v>
      </c>
      <c r="H19" s="93" t="s">
        <v>473</v>
      </c>
      <c r="I19" s="15" t="str">
        <f t="shared" si="0"/>
        <v>231026********7314</v>
      </c>
      <c r="J19" s="40" t="s">
        <v>231</v>
      </c>
      <c r="K19" s="94" t="s">
        <v>474</v>
      </c>
      <c r="L19" s="42">
        <v>1000</v>
      </c>
      <c r="M19" s="27">
        <v>18924365531</v>
      </c>
      <c r="N19" s="27" t="s">
        <v>475</v>
      </c>
    </row>
    <row r="20" s="2" customFormat="1" ht="36" customHeight="1" spans="1:14">
      <c r="A20" s="13">
        <v>17</v>
      </c>
      <c r="B20" s="27" t="s">
        <v>225</v>
      </c>
      <c r="C20" s="27" t="s">
        <v>226</v>
      </c>
      <c r="D20" s="27" t="s">
        <v>470</v>
      </c>
      <c r="E20" s="27" t="s">
        <v>471</v>
      </c>
      <c r="F20" s="27" t="s">
        <v>431</v>
      </c>
      <c r="G20" s="28" t="s">
        <v>476</v>
      </c>
      <c r="H20" s="93" t="s">
        <v>473</v>
      </c>
      <c r="I20" s="15" t="str">
        <f t="shared" si="0"/>
        <v>231026********7314</v>
      </c>
      <c r="J20" s="40" t="s">
        <v>231</v>
      </c>
      <c r="K20" s="94" t="s">
        <v>474</v>
      </c>
      <c r="L20" s="42">
        <v>1000</v>
      </c>
      <c r="M20" s="27">
        <v>18924365531</v>
      </c>
      <c r="N20" s="27" t="s">
        <v>475</v>
      </c>
    </row>
    <row r="21" s="2" customFormat="1" ht="36" customHeight="1" spans="1:14">
      <c r="A21" s="13">
        <v>18</v>
      </c>
      <c r="B21" s="27" t="s">
        <v>225</v>
      </c>
      <c r="C21" s="27" t="s">
        <v>226</v>
      </c>
      <c r="D21" s="27" t="s">
        <v>477</v>
      </c>
      <c r="E21" s="27" t="s">
        <v>478</v>
      </c>
      <c r="F21" s="27" t="s">
        <v>438</v>
      </c>
      <c r="G21" s="28" t="s">
        <v>479</v>
      </c>
      <c r="H21" s="93" t="s">
        <v>480</v>
      </c>
      <c r="I21" s="15" t="str">
        <f t="shared" si="0"/>
        <v>231026********0323</v>
      </c>
      <c r="J21" s="40" t="s">
        <v>231</v>
      </c>
      <c r="K21" s="94" t="s">
        <v>481</v>
      </c>
      <c r="L21" s="43">
        <v>500</v>
      </c>
      <c r="M21" s="27">
        <v>13089579985</v>
      </c>
      <c r="N21" s="27" t="s">
        <v>233</v>
      </c>
    </row>
    <row r="22" s="2" customFormat="1" ht="36" customHeight="1" spans="1:14">
      <c r="A22" s="13">
        <v>19</v>
      </c>
      <c r="B22" s="29" t="s">
        <v>225</v>
      </c>
      <c r="C22" s="29" t="s">
        <v>234</v>
      </c>
      <c r="D22" s="29" t="s">
        <v>235</v>
      </c>
      <c r="E22" s="30" t="s">
        <v>236</v>
      </c>
      <c r="F22" s="29" t="s">
        <v>431</v>
      </c>
      <c r="G22" s="29" t="s">
        <v>237</v>
      </c>
      <c r="H22" s="31" t="s">
        <v>238</v>
      </c>
      <c r="I22" s="15" t="str">
        <f t="shared" si="0"/>
        <v>231026********2528</v>
      </c>
      <c r="J22" s="30" t="s">
        <v>239</v>
      </c>
      <c r="K22" s="90" t="s">
        <v>240</v>
      </c>
      <c r="L22" s="44">
        <v>1000</v>
      </c>
      <c r="M22" s="30">
        <v>15845372519</v>
      </c>
      <c r="N22" s="27" t="s">
        <v>482</v>
      </c>
    </row>
    <row r="23" s="2" customFormat="1" ht="36" customHeight="1" spans="1:14">
      <c r="A23" s="13">
        <v>20</v>
      </c>
      <c r="B23" s="29" t="s">
        <v>225</v>
      </c>
      <c r="C23" s="29" t="s">
        <v>234</v>
      </c>
      <c r="D23" s="29" t="s">
        <v>242</v>
      </c>
      <c r="E23" s="30" t="s">
        <v>243</v>
      </c>
      <c r="F23" s="29" t="s">
        <v>431</v>
      </c>
      <c r="G23" s="29" t="s">
        <v>244</v>
      </c>
      <c r="H23" s="31" t="s">
        <v>245</v>
      </c>
      <c r="I23" s="15" t="str">
        <f t="shared" si="0"/>
        <v>231026********2512</v>
      </c>
      <c r="J23" s="30" t="s">
        <v>239</v>
      </c>
      <c r="K23" s="90" t="s">
        <v>240</v>
      </c>
      <c r="L23" s="44">
        <v>1000</v>
      </c>
      <c r="M23" s="30">
        <v>15845372519</v>
      </c>
      <c r="N23" s="27" t="s">
        <v>482</v>
      </c>
    </row>
    <row r="24" s="2" customFormat="1" ht="36" customHeight="1" spans="1:14">
      <c r="A24" s="13">
        <v>21</v>
      </c>
      <c r="B24" s="29" t="s">
        <v>225</v>
      </c>
      <c r="C24" s="29" t="s">
        <v>234</v>
      </c>
      <c r="D24" s="29" t="s">
        <v>246</v>
      </c>
      <c r="E24" s="30" t="s">
        <v>247</v>
      </c>
      <c r="F24" s="29" t="s">
        <v>431</v>
      </c>
      <c r="G24" s="29" t="s">
        <v>248</v>
      </c>
      <c r="H24" s="31" t="s">
        <v>483</v>
      </c>
      <c r="I24" s="15" t="str">
        <f t="shared" si="0"/>
        <v>231026********2516</v>
      </c>
      <c r="J24" s="30" t="s">
        <v>239</v>
      </c>
      <c r="K24" s="31" t="s">
        <v>250</v>
      </c>
      <c r="L24" s="45">
        <v>1000</v>
      </c>
      <c r="M24" s="29">
        <v>13624672706</v>
      </c>
      <c r="N24" s="27" t="s">
        <v>484</v>
      </c>
    </row>
    <row r="25" s="2" customFormat="1" ht="36" customHeight="1" spans="1:14">
      <c r="A25" s="13">
        <v>22</v>
      </c>
      <c r="B25" s="29" t="s">
        <v>225</v>
      </c>
      <c r="C25" s="29" t="s">
        <v>234</v>
      </c>
      <c r="D25" s="29" t="s">
        <v>485</v>
      </c>
      <c r="E25" s="30" t="s">
        <v>486</v>
      </c>
      <c r="F25" s="29" t="s">
        <v>438</v>
      </c>
      <c r="G25" s="29" t="s">
        <v>296</v>
      </c>
      <c r="H25" s="31" t="s">
        <v>487</v>
      </c>
      <c r="I25" s="15" t="str">
        <f t="shared" si="0"/>
        <v>231026********251X</v>
      </c>
      <c r="J25" s="30" t="s">
        <v>239</v>
      </c>
      <c r="K25" s="89" t="s">
        <v>488</v>
      </c>
      <c r="L25" s="45">
        <v>500</v>
      </c>
      <c r="M25" s="29">
        <v>13945806951</v>
      </c>
      <c r="N25" s="29" t="s">
        <v>233</v>
      </c>
    </row>
    <row r="26" s="2" customFormat="1" ht="36" customHeight="1" spans="1:14">
      <c r="A26" s="13">
        <v>23</v>
      </c>
      <c r="B26" s="26" t="s">
        <v>252</v>
      </c>
      <c r="C26" s="21" t="s">
        <v>253</v>
      </c>
      <c r="D26" s="21" t="s">
        <v>254</v>
      </c>
      <c r="E26" s="21" t="s">
        <v>255</v>
      </c>
      <c r="F26" s="20" t="s">
        <v>431</v>
      </c>
      <c r="G26" s="21" t="s">
        <v>256</v>
      </c>
      <c r="H26" s="83" t="s">
        <v>257</v>
      </c>
      <c r="I26" s="15" t="str">
        <f t="shared" si="0"/>
        <v>230382********7047</v>
      </c>
      <c r="J26" s="21" t="s">
        <v>258</v>
      </c>
      <c r="K26" s="83" t="s">
        <v>259</v>
      </c>
      <c r="L26" s="36">
        <v>1000</v>
      </c>
      <c r="M26" s="21">
        <v>15304538323</v>
      </c>
      <c r="N26" s="21" t="s">
        <v>233</v>
      </c>
    </row>
    <row r="27" s="2" customFormat="1" ht="36" customHeight="1" spans="1:14">
      <c r="A27" s="13">
        <v>24</v>
      </c>
      <c r="B27" s="26" t="s">
        <v>252</v>
      </c>
      <c r="C27" s="21" t="s">
        <v>253</v>
      </c>
      <c r="D27" s="21" t="s">
        <v>489</v>
      </c>
      <c r="E27" s="21" t="s">
        <v>490</v>
      </c>
      <c r="F27" s="20" t="s">
        <v>438</v>
      </c>
      <c r="G27" s="21" t="s">
        <v>491</v>
      </c>
      <c r="H27" s="83" t="s">
        <v>492</v>
      </c>
      <c r="I27" s="15" t="str">
        <f t="shared" si="0"/>
        <v>231026********2112</v>
      </c>
      <c r="J27" s="21" t="s">
        <v>493</v>
      </c>
      <c r="K27" s="21" t="s">
        <v>494</v>
      </c>
      <c r="L27" s="36">
        <v>500</v>
      </c>
      <c r="M27" s="21">
        <v>15845352214</v>
      </c>
      <c r="N27" s="21" t="s">
        <v>307</v>
      </c>
    </row>
    <row r="28" s="2" customFormat="1" ht="36" customHeight="1" spans="1:14">
      <c r="A28" s="13">
        <v>25</v>
      </c>
      <c r="B28" s="26" t="s">
        <v>252</v>
      </c>
      <c r="C28" s="21" t="s">
        <v>260</v>
      </c>
      <c r="D28" s="21" t="s">
        <v>495</v>
      </c>
      <c r="E28" s="21" t="s">
        <v>496</v>
      </c>
      <c r="F28" s="20" t="s">
        <v>431</v>
      </c>
      <c r="G28" s="21" t="s">
        <v>497</v>
      </c>
      <c r="H28" s="21" t="s">
        <v>498</v>
      </c>
      <c r="I28" s="15" t="str">
        <f t="shared" si="0"/>
        <v>231026********2124</v>
      </c>
      <c r="J28" s="21" t="s">
        <v>265</v>
      </c>
      <c r="K28" s="21" t="s">
        <v>499</v>
      </c>
      <c r="L28" s="36">
        <v>1000</v>
      </c>
      <c r="M28" s="21">
        <v>15146716036</v>
      </c>
      <c r="N28" s="21" t="s">
        <v>281</v>
      </c>
    </row>
    <row r="29" s="2" customFormat="1" ht="36" customHeight="1" spans="1:14">
      <c r="A29" s="13">
        <v>26</v>
      </c>
      <c r="B29" s="26" t="s">
        <v>252</v>
      </c>
      <c r="C29" s="21" t="s">
        <v>260</v>
      </c>
      <c r="D29" s="21" t="s">
        <v>500</v>
      </c>
      <c r="E29" s="21" t="s">
        <v>501</v>
      </c>
      <c r="F29" s="20" t="s">
        <v>438</v>
      </c>
      <c r="G29" s="21" t="s">
        <v>502</v>
      </c>
      <c r="H29" s="21" t="s">
        <v>503</v>
      </c>
      <c r="I29" s="15" t="str">
        <f t="shared" si="0"/>
        <v>231026********2118</v>
      </c>
      <c r="J29" s="21" t="s">
        <v>265</v>
      </c>
      <c r="K29" s="21" t="s">
        <v>504</v>
      </c>
      <c r="L29" s="36">
        <v>500</v>
      </c>
      <c r="M29" s="21">
        <v>15094662311</v>
      </c>
      <c r="N29" s="21" t="s">
        <v>233</v>
      </c>
    </row>
    <row r="30" s="2" customFormat="1" ht="36" customHeight="1" spans="1:14">
      <c r="A30" s="13">
        <v>27</v>
      </c>
      <c r="B30" s="26" t="s">
        <v>252</v>
      </c>
      <c r="C30" s="21" t="s">
        <v>287</v>
      </c>
      <c r="D30" s="21" t="s">
        <v>288</v>
      </c>
      <c r="E30" s="21" t="s">
        <v>289</v>
      </c>
      <c r="F30" s="20" t="s">
        <v>431</v>
      </c>
      <c r="G30" s="32" t="s">
        <v>290</v>
      </c>
      <c r="H30" s="83" t="s">
        <v>291</v>
      </c>
      <c r="I30" s="15" t="str">
        <f t="shared" si="0"/>
        <v>230382********7032</v>
      </c>
      <c r="J30" s="21" t="s">
        <v>292</v>
      </c>
      <c r="K30" s="83" t="s">
        <v>293</v>
      </c>
      <c r="L30" s="36">
        <v>1000</v>
      </c>
      <c r="M30" s="21">
        <v>15050486673</v>
      </c>
      <c r="N30" s="21" t="s">
        <v>233</v>
      </c>
    </row>
    <row r="31" s="2" customFormat="1" ht="36" customHeight="1" spans="1:14">
      <c r="A31" s="13">
        <v>28</v>
      </c>
      <c r="B31" s="26" t="s">
        <v>252</v>
      </c>
      <c r="C31" s="21" t="s">
        <v>287</v>
      </c>
      <c r="D31" s="21" t="s">
        <v>505</v>
      </c>
      <c r="E31" s="21" t="s">
        <v>506</v>
      </c>
      <c r="F31" s="20" t="s">
        <v>431</v>
      </c>
      <c r="G31" s="21" t="s">
        <v>507</v>
      </c>
      <c r="H31" s="83" t="s">
        <v>508</v>
      </c>
      <c r="I31" s="15" t="str">
        <f t="shared" si="0"/>
        <v>230382********7043</v>
      </c>
      <c r="J31" s="21" t="s">
        <v>292</v>
      </c>
      <c r="K31" s="21" t="s">
        <v>509</v>
      </c>
      <c r="L31" s="36">
        <v>1000</v>
      </c>
      <c r="M31" s="21">
        <v>15946752838</v>
      </c>
      <c r="N31" s="21" t="s">
        <v>349</v>
      </c>
    </row>
    <row r="32" s="2" customFormat="1" ht="36" customHeight="1" spans="1:14">
      <c r="A32" s="13">
        <v>29</v>
      </c>
      <c r="B32" s="26" t="s">
        <v>252</v>
      </c>
      <c r="C32" s="21" t="s">
        <v>287</v>
      </c>
      <c r="D32" s="21" t="s">
        <v>308</v>
      </c>
      <c r="E32" s="21" t="s">
        <v>309</v>
      </c>
      <c r="F32" s="20" t="s">
        <v>431</v>
      </c>
      <c r="G32" s="21" t="s">
        <v>310</v>
      </c>
      <c r="H32" s="83" t="s">
        <v>311</v>
      </c>
      <c r="I32" s="15" t="str">
        <f t="shared" si="0"/>
        <v>231026********2127</v>
      </c>
      <c r="J32" s="21" t="s">
        <v>292</v>
      </c>
      <c r="K32" s="83" t="s">
        <v>312</v>
      </c>
      <c r="L32" s="36">
        <v>1000</v>
      </c>
      <c r="M32" s="21">
        <v>15946702190</v>
      </c>
      <c r="N32" s="21" t="s">
        <v>233</v>
      </c>
    </row>
    <row r="33" s="2" customFormat="1" ht="36" customHeight="1" spans="1:14">
      <c r="A33" s="13">
        <v>30</v>
      </c>
      <c r="B33" s="26" t="s">
        <v>252</v>
      </c>
      <c r="C33" s="21" t="s">
        <v>287</v>
      </c>
      <c r="D33" s="21" t="s">
        <v>510</v>
      </c>
      <c r="E33" s="21" t="s">
        <v>511</v>
      </c>
      <c r="F33" s="20" t="s">
        <v>438</v>
      </c>
      <c r="G33" s="21" t="s">
        <v>512</v>
      </c>
      <c r="H33" s="21" t="s">
        <v>513</v>
      </c>
      <c r="I33" s="15" t="str">
        <f t="shared" si="0"/>
        <v>231026********212X</v>
      </c>
      <c r="J33" s="21" t="s">
        <v>292</v>
      </c>
      <c r="K33" s="83" t="s">
        <v>514</v>
      </c>
      <c r="L33" s="36">
        <v>500</v>
      </c>
      <c r="M33" s="21">
        <v>19969676212</v>
      </c>
      <c r="N33" s="21" t="s">
        <v>233</v>
      </c>
    </row>
    <row r="34" s="2" customFormat="1" ht="36" customHeight="1" spans="1:14">
      <c r="A34" s="13">
        <v>31</v>
      </c>
      <c r="B34" s="26" t="s">
        <v>252</v>
      </c>
      <c r="C34" s="21" t="s">
        <v>287</v>
      </c>
      <c r="D34" s="21" t="s">
        <v>323</v>
      </c>
      <c r="E34" s="21" t="s">
        <v>324</v>
      </c>
      <c r="F34" s="20" t="s">
        <v>431</v>
      </c>
      <c r="G34" s="21" t="s">
        <v>325</v>
      </c>
      <c r="H34" s="21" t="s">
        <v>326</v>
      </c>
      <c r="I34" s="15" t="str">
        <f t="shared" si="0"/>
        <v>231026********212X</v>
      </c>
      <c r="J34" s="21" t="s">
        <v>292</v>
      </c>
      <c r="K34" s="83" t="s">
        <v>327</v>
      </c>
      <c r="L34" s="36">
        <v>1000</v>
      </c>
      <c r="M34" s="21">
        <v>15946792114</v>
      </c>
      <c r="N34" s="21" t="s">
        <v>233</v>
      </c>
    </row>
    <row r="35" s="2" customFormat="1" ht="36" customHeight="1" spans="1:14">
      <c r="A35" s="13">
        <v>32</v>
      </c>
      <c r="B35" s="26" t="s">
        <v>252</v>
      </c>
      <c r="C35" s="21" t="s">
        <v>287</v>
      </c>
      <c r="D35" s="21" t="s">
        <v>515</v>
      </c>
      <c r="E35" s="21" t="s">
        <v>516</v>
      </c>
      <c r="F35" s="20" t="s">
        <v>438</v>
      </c>
      <c r="G35" s="21" t="s">
        <v>517</v>
      </c>
      <c r="H35" s="83" t="s">
        <v>518</v>
      </c>
      <c r="I35" s="15" t="str">
        <f t="shared" si="0"/>
        <v>231026********2120</v>
      </c>
      <c r="J35" s="21" t="s">
        <v>292</v>
      </c>
      <c r="K35" s="21" t="s">
        <v>519</v>
      </c>
      <c r="L35" s="36">
        <v>500</v>
      </c>
      <c r="M35" s="21">
        <v>15504573854</v>
      </c>
      <c r="N35" s="21" t="s">
        <v>333</v>
      </c>
    </row>
    <row r="36" s="2" customFormat="1" ht="36" customHeight="1" spans="1:14">
      <c r="A36" s="13">
        <v>33</v>
      </c>
      <c r="B36" s="26" t="s">
        <v>252</v>
      </c>
      <c r="C36" s="21" t="s">
        <v>287</v>
      </c>
      <c r="D36" s="21" t="s">
        <v>328</v>
      </c>
      <c r="E36" s="21" t="s">
        <v>329</v>
      </c>
      <c r="F36" s="20" t="s">
        <v>431</v>
      </c>
      <c r="G36" s="21" t="s">
        <v>330</v>
      </c>
      <c r="H36" s="83" t="s">
        <v>331</v>
      </c>
      <c r="I36" s="15" t="str">
        <f t="shared" si="0"/>
        <v>231026********2128</v>
      </c>
      <c r="J36" s="21" t="s">
        <v>292</v>
      </c>
      <c r="K36" s="21" t="s">
        <v>332</v>
      </c>
      <c r="L36" s="36">
        <v>1000</v>
      </c>
      <c r="M36" s="21">
        <v>17614405461</v>
      </c>
      <c r="N36" s="21" t="s">
        <v>333</v>
      </c>
    </row>
    <row r="37" s="2" customFormat="1" ht="36" customHeight="1" spans="1:14">
      <c r="A37" s="13">
        <v>34</v>
      </c>
      <c r="B37" s="26" t="s">
        <v>252</v>
      </c>
      <c r="C37" s="21" t="s">
        <v>287</v>
      </c>
      <c r="D37" s="21" t="s">
        <v>520</v>
      </c>
      <c r="E37" s="21" t="s">
        <v>521</v>
      </c>
      <c r="F37" s="20" t="s">
        <v>431</v>
      </c>
      <c r="G37" s="21" t="s">
        <v>522</v>
      </c>
      <c r="H37" s="83" t="s">
        <v>523</v>
      </c>
      <c r="I37" s="15" t="str">
        <f t="shared" si="0"/>
        <v>231026********2131</v>
      </c>
      <c r="J37" s="21" t="s">
        <v>292</v>
      </c>
      <c r="K37" s="21" t="s">
        <v>524</v>
      </c>
      <c r="L37" s="36">
        <v>1000</v>
      </c>
      <c r="M37" s="21">
        <v>13904873268</v>
      </c>
      <c r="N37" s="21" t="s">
        <v>307</v>
      </c>
    </row>
    <row r="38" s="2" customFormat="1" ht="36" customHeight="1" spans="1:14">
      <c r="A38" s="13">
        <v>35</v>
      </c>
      <c r="B38" s="26" t="s">
        <v>252</v>
      </c>
      <c r="C38" s="21" t="s">
        <v>287</v>
      </c>
      <c r="D38" s="21" t="s">
        <v>525</v>
      </c>
      <c r="E38" s="21" t="s">
        <v>521</v>
      </c>
      <c r="F38" s="20" t="s">
        <v>431</v>
      </c>
      <c r="G38" s="21" t="s">
        <v>526</v>
      </c>
      <c r="H38" s="83" t="s">
        <v>527</v>
      </c>
      <c r="I38" s="15" t="str">
        <f t="shared" si="0"/>
        <v>231026********2146</v>
      </c>
      <c r="J38" s="21" t="s">
        <v>292</v>
      </c>
      <c r="K38" s="21" t="s">
        <v>524</v>
      </c>
      <c r="L38" s="36">
        <v>1000</v>
      </c>
      <c r="M38" s="21">
        <v>13904873268</v>
      </c>
      <c r="N38" s="21" t="s">
        <v>528</v>
      </c>
    </row>
    <row r="39" s="2" customFormat="1" ht="36" customHeight="1" spans="1:14">
      <c r="A39" s="13">
        <v>36</v>
      </c>
      <c r="B39" s="26" t="s">
        <v>252</v>
      </c>
      <c r="C39" s="21" t="s">
        <v>287</v>
      </c>
      <c r="D39" s="21" t="s">
        <v>529</v>
      </c>
      <c r="E39" s="21" t="s">
        <v>530</v>
      </c>
      <c r="F39" s="20" t="s">
        <v>431</v>
      </c>
      <c r="G39" s="32" t="s">
        <v>531</v>
      </c>
      <c r="H39" s="83" t="s">
        <v>532</v>
      </c>
      <c r="I39" s="15" t="str">
        <f t="shared" si="0"/>
        <v>230382********2113</v>
      </c>
      <c r="J39" s="21" t="s">
        <v>292</v>
      </c>
      <c r="K39" s="83" t="s">
        <v>533</v>
      </c>
      <c r="L39" s="36">
        <v>1000</v>
      </c>
      <c r="M39" s="21">
        <v>17115872222</v>
      </c>
      <c r="N39" s="21" t="s">
        <v>233</v>
      </c>
    </row>
    <row r="40" s="2" customFormat="1" ht="36" customHeight="1" spans="1:14">
      <c r="A40" s="13">
        <v>37</v>
      </c>
      <c r="B40" s="26" t="s">
        <v>350</v>
      </c>
      <c r="C40" s="21" t="s">
        <v>362</v>
      </c>
      <c r="D40" s="21" t="s">
        <v>363</v>
      </c>
      <c r="E40" s="21" t="s">
        <v>364</v>
      </c>
      <c r="F40" s="20" t="s">
        <v>431</v>
      </c>
      <c r="G40" s="21" t="s">
        <v>27</v>
      </c>
      <c r="H40" s="83" t="s">
        <v>365</v>
      </c>
      <c r="I40" s="15" t="str">
        <f t="shared" si="0"/>
        <v>231026********1815</v>
      </c>
      <c r="J40" s="21" t="s">
        <v>366</v>
      </c>
      <c r="K40" s="83" t="s">
        <v>367</v>
      </c>
      <c r="L40" s="36">
        <v>1000</v>
      </c>
      <c r="M40" s="21">
        <v>13946896553</v>
      </c>
      <c r="N40" s="21" t="s">
        <v>368</v>
      </c>
    </row>
    <row r="41" s="2" customFormat="1" ht="36" customHeight="1" spans="1:14">
      <c r="A41" s="13">
        <v>38</v>
      </c>
      <c r="B41" s="26" t="s">
        <v>350</v>
      </c>
      <c r="C41" s="21" t="s">
        <v>362</v>
      </c>
      <c r="D41" s="21" t="s">
        <v>369</v>
      </c>
      <c r="E41" s="21" t="s">
        <v>364</v>
      </c>
      <c r="F41" s="20" t="s">
        <v>431</v>
      </c>
      <c r="G41" s="21" t="s">
        <v>27</v>
      </c>
      <c r="H41" s="83" t="s">
        <v>370</v>
      </c>
      <c r="I41" s="15" t="str">
        <f t="shared" si="0"/>
        <v>231026********1825</v>
      </c>
      <c r="J41" s="21" t="s">
        <v>366</v>
      </c>
      <c r="K41" s="83" t="s">
        <v>367</v>
      </c>
      <c r="L41" s="36">
        <v>1000</v>
      </c>
      <c r="M41" s="21">
        <v>13946896553</v>
      </c>
      <c r="N41" s="21" t="s">
        <v>371</v>
      </c>
    </row>
    <row r="42" s="2" customFormat="1" ht="36" customHeight="1" spans="1:14">
      <c r="A42" s="13">
        <v>39</v>
      </c>
      <c r="B42" s="26" t="s">
        <v>350</v>
      </c>
      <c r="C42" s="21" t="s">
        <v>362</v>
      </c>
      <c r="D42" s="21" t="s">
        <v>372</v>
      </c>
      <c r="E42" s="21" t="s">
        <v>373</v>
      </c>
      <c r="F42" s="20" t="s">
        <v>431</v>
      </c>
      <c r="G42" s="21" t="s">
        <v>374</v>
      </c>
      <c r="H42" s="83" t="s">
        <v>375</v>
      </c>
      <c r="I42" s="15" t="str">
        <f t="shared" si="0"/>
        <v>231026********1811</v>
      </c>
      <c r="J42" s="21" t="s">
        <v>376</v>
      </c>
      <c r="K42" s="83" t="s">
        <v>377</v>
      </c>
      <c r="L42" s="36">
        <v>1000</v>
      </c>
      <c r="M42" s="21">
        <v>15227223146</v>
      </c>
      <c r="N42" s="21" t="s">
        <v>378</v>
      </c>
    </row>
    <row r="43" s="2" customFormat="1" ht="36" customHeight="1" spans="1:14">
      <c r="A43" s="13">
        <v>40</v>
      </c>
      <c r="B43" s="26" t="s">
        <v>350</v>
      </c>
      <c r="C43" s="21" t="s">
        <v>362</v>
      </c>
      <c r="D43" s="21" t="s">
        <v>534</v>
      </c>
      <c r="E43" s="21" t="s">
        <v>535</v>
      </c>
      <c r="F43" s="20" t="s">
        <v>438</v>
      </c>
      <c r="G43" s="21" t="s">
        <v>27</v>
      </c>
      <c r="H43" s="83" t="s">
        <v>536</v>
      </c>
      <c r="I43" s="15" t="str">
        <f t="shared" si="0"/>
        <v>231026********1819</v>
      </c>
      <c r="J43" s="21" t="s">
        <v>537</v>
      </c>
      <c r="K43" s="83" t="s">
        <v>538</v>
      </c>
      <c r="L43" s="36">
        <v>500</v>
      </c>
      <c r="M43" s="21">
        <v>14784676661</v>
      </c>
      <c r="N43" s="21" t="s">
        <v>539</v>
      </c>
    </row>
    <row r="44" s="2" customFormat="1" ht="36" customHeight="1" spans="1:14">
      <c r="A44" s="13">
        <v>41</v>
      </c>
      <c r="B44" s="26" t="s">
        <v>350</v>
      </c>
      <c r="C44" s="21" t="s">
        <v>362</v>
      </c>
      <c r="D44" s="21" t="s">
        <v>540</v>
      </c>
      <c r="E44" s="21" t="s">
        <v>541</v>
      </c>
      <c r="F44" s="20" t="s">
        <v>438</v>
      </c>
      <c r="G44" s="21" t="s">
        <v>27</v>
      </c>
      <c r="H44" s="83" t="s">
        <v>542</v>
      </c>
      <c r="I44" s="15" t="str">
        <f t="shared" si="0"/>
        <v>231026********1814</v>
      </c>
      <c r="J44" s="21" t="s">
        <v>543</v>
      </c>
      <c r="K44" s="83" t="s">
        <v>544</v>
      </c>
      <c r="L44" s="36">
        <v>500</v>
      </c>
      <c r="M44" s="21">
        <v>18346716936</v>
      </c>
      <c r="N44" s="21" t="s">
        <v>545</v>
      </c>
    </row>
    <row r="45" s="2" customFormat="1" ht="36" customHeight="1" spans="1:14">
      <c r="A45" s="13">
        <v>42</v>
      </c>
      <c r="B45" s="26" t="s">
        <v>379</v>
      </c>
      <c r="C45" s="21" t="s">
        <v>398</v>
      </c>
      <c r="D45" s="15" t="s">
        <v>399</v>
      </c>
      <c r="E45" s="15" t="s">
        <v>400</v>
      </c>
      <c r="F45" s="20" t="s">
        <v>438</v>
      </c>
      <c r="G45" s="21" t="s">
        <v>401</v>
      </c>
      <c r="H45" s="83" t="s">
        <v>546</v>
      </c>
      <c r="I45" s="15" t="str">
        <f t="shared" si="0"/>
        <v>231026********5010</v>
      </c>
      <c r="J45" s="21" t="s">
        <v>547</v>
      </c>
      <c r="K45" s="83" t="s">
        <v>403</v>
      </c>
      <c r="L45" s="36">
        <v>1000</v>
      </c>
      <c r="M45" s="21">
        <v>18846706178</v>
      </c>
      <c r="N45" s="21"/>
    </row>
    <row r="46" ht="36" customHeight="1" spans="1:12">
      <c r="A46" s="3" t="s">
        <v>424</v>
      </c>
      <c r="E46" s="3"/>
      <c r="L46" s="5">
        <f>SUM(L4:L45)</f>
        <v>36500</v>
      </c>
    </row>
  </sheetData>
  <mergeCells count="2">
    <mergeCell ref="A2:N2"/>
    <mergeCell ref="A46:E46"/>
  </mergeCells>
  <pageMargins left="0.751388888888889" right="0.751388888888889" top="1" bottom="1" header="0.5" footer="0.5"/>
  <pageSetup paperSize="9" scale="9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交通补助</vt:lpstr>
      <vt:lpstr>生产奖补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鑫鑫 </cp:lastModifiedBy>
  <dcterms:created xsi:type="dcterms:W3CDTF">2023-11-09T00:39:00Z</dcterms:created>
  <dcterms:modified xsi:type="dcterms:W3CDTF">2025-09-24T08:04:02Z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1BBCAF4C93A94F488BD5B63DFC44D7BA_13</vt:lpwstr>
  </property>
  <property fmtid="{D5CDD505-2E9C-101B-9397-08002B2CF9AE}" pid="3" name="KSOProductBuildVer">
    <vt:lpwstr>2052-12.1.0.22529</vt:lpwstr>
  </property>
</Properties>
</file>