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<sst xmlns="http://schemas.openxmlformats.org/spreadsheetml/2006/main" count="174" uniqueCount="50">
  <si>
    <t>2025年密山市中心街道社区卫生服务中心公开招聘医学毕业生
拟进入考核与体检人员名单及考试总成绩</t>
  </si>
  <si>
    <t>序号</t>
  </si>
  <si>
    <t>主管部门</t>
  </si>
  <si>
    <t>招聘单位</t>
  </si>
  <si>
    <t>岗位代码</t>
  </si>
  <si>
    <t>姓名</t>
  </si>
  <si>
    <t>性别</t>
  </si>
  <si>
    <t>是否加分</t>
  </si>
  <si>
    <t>笔试成绩</t>
  </si>
  <si>
    <t>面试成绩</t>
  </si>
  <si>
    <t>考试总成绩</t>
  </si>
  <si>
    <t>名次</t>
  </si>
  <si>
    <t>备注</t>
  </si>
  <si>
    <t>密山市卫生和健康局</t>
  </si>
  <si>
    <t>密山市中心街道社区卫生服务中心</t>
  </si>
  <si>
    <t>吕东辉</t>
  </si>
  <si>
    <t>女</t>
  </si>
  <si>
    <t>是</t>
  </si>
  <si>
    <t>拟进入考核与体检</t>
  </si>
  <si>
    <t>李甜甜</t>
  </si>
  <si>
    <t>张岩岩</t>
  </si>
  <si>
    <t>否</t>
  </si>
  <si>
    <t>王颖</t>
  </si>
  <si>
    <t>李萌洋</t>
  </si>
  <si>
    <t>男</t>
  </si>
  <si>
    <t>吕双</t>
  </si>
  <si>
    <t>曲巧玲</t>
  </si>
  <si>
    <t>何旭</t>
  </si>
  <si>
    <t>张梦宇</t>
  </si>
  <si>
    <t>孙秋月</t>
  </si>
  <si>
    <t>李爽</t>
  </si>
  <si>
    <t>陈丽红</t>
  </si>
  <si>
    <t>许迪</t>
  </si>
  <si>
    <t>王宣</t>
  </si>
  <si>
    <t>王冰</t>
  </si>
  <si>
    <t>康雯茹</t>
  </si>
  <si>
    <t>刘丽英</t>
  </si>
  <si>
    <t>王菡</t>
  </si>
  <si>
    <t>徐贺</t>
  </si>
  <si>
    <t>温静</t>
  </si>
  <si>
    <t>徐娜</t>
  </si>
  <si>
    <t>庞雅堃</t>
  </si>
  <si>
    <t>战崇玲</t>
  </si>
  <si>
    <t>周天琪</t>
  </si>
  <si>
    <t>张嘉雯</t>
  </si>
  <si>
    <t>王轩博</t>
  </si>
  <si>
    <t>朱莹</t>
  </si>
  <si>
    <t>宋光宇</t>
  </si>
  <si>
    <t>吴悦欣</t>
  </si>
  <si>
    <t>宋美华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</si>
</sst>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110" zoomScaleNormal="110" workbookViewId="0">
      <selection activeCell="I4" sqref="I4"/>
    </sheetView>
  </sheetViews>
  <sheetFormatPr defaultColWidth="8.88888888888889" defaultRowHeight="14.4"/>
  <cols>
    <col min="2" max="2" width="20.2222222222222" customWidth="1"/>
    <col min="3" max="3" width="32.6666666666667" customWidth="1"/>
    <col min="4" max="4" width="7.06481481481481" style="4" customWidth="1"/>
    <col min="7" max="7" width="10.2222222222222" customWidth="1"/>
    <col min="8" max="9" width="9.88888888888889" customWidth="1"/>
    <col min="12" max="12" width="18" customWidth="1"/>
  </cols>
  <sheetData>
    <row r="1" s="1" customFormat="1" ht="51" customHeight="1" spans="1:12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3" customFormat="1" ht="33" customHeight="1" spans="1:12">
      <c r="A3" s="10">
        <v>1</v>
      </c>
      <c r="B3" s="10" t="s">
        <v>13</v>
      </c>
      <c r="C3" s="10" t="s">
        <v>14</v>
      </c>
      <c r="D3" s="11">
        <v>201</v>
      </c>
      <c r="E3" s="12" t="s">
        <v>15</v>
      </c>
      <c r="F3" s="13" t="s">
        <v>16</v>
      </c>
      <c r="G3" s="12" t="s">
        <v>17</v>
      </c>
      <c r="H3" s="14">
        <v>76</v>
      </c>
      <c r="I3" s="10">
        <v>82.6</v>
      </c>
      <c r="J3" s="10">
        <f>H3*0.6+I3*0.4</f>
        <v>78.64</v>
      </c>
      <c r="K3" s="10">
        <v>1</v>
      </c>
      <c r="L3" s="10" t="s">
        <v>18</v>
      </c>
    </row>
    <row r="4" s="2" customFormat="1" ht="30" customHeight="1" spans="1:12">
      <c r="A4" s="10">
        <v>2</v>
      </c>
      <c r="B4" s="10" t="s">
        <v>13</v>
      </c>
      <c r="C4" s="10" t="s">
        <v>14</v>
      </c>
      <c r="D4" s="11">
        <v>201</v>
      </c>
      <c r="E4" s="12" t="s">
        <v>19</v>
      </c>
      <c r="F4" s="13" t="s">
        <v>16</v>
      </c>
      <c r="G4" s="12" t="s">
        <v>17</v>
      </c>
      <c r="H4" s="14">
        <v>78</v>
      </c>
      <c r="I4" s="10">
        <v>78.8</v>
      </c>
      <c r="J4" s="10">
        <f>H4*0.6+I4*0.4</f>
        <v>78.32</v>
      </c>
      <c r="K4" s="10">
        <v>2</v>
      </c>
      <c r="L4" s="10" t="s">
        <v>18</v>
      </c>
    </row>
    <row r="5" s="2" customFormat="1" ht="30" customHeight="1" spans="1:12">
      <c r="A5" s="10">
        <v>3</v>
      </c>
      <c r="B5" s="10" t="s">
        <v>13</v>
      </c>
      <c r="C5" s="10" t="s">
        <v>14</v>
      </c>
      <c r="D5" s="11">
        <v>201</v>
      </c>
      <c r="E5" s="12" t="s">
        <v>20</v>
      </c>
      <c r="F5" s="13" t="s">
        <v>16</v>
      </c>
      <c r="G5" s="12" t="s">
        <v>21</v>
      </c>
      <c r="H5" s="14">
        <v>76</v>
      </c>
      <c r="I5" s="10">
        <v>80.2</v>
      </c>
      <c r="J5" s="10">
        <f>H5*0.6+I5*0.4</f>
        <v>77.68</v>
      </c>
      <c r="K5" s="10">
        <v>3</v>
      </c>
      <c r="L5" s="10" t="s">
        <v>18</v>
      </c>
    </row>
    <row r="6" s="2" customFormat="1" ht="30" customHeight="1" spans="1:12">
      <c r="A6" s="10">
        <v>4</v>
      </c>
      <c r="B6" s="10" t="s">
        <v>13</v>
      </c>
      <c r="C6" s="10" t="s">
        <v>14</v>
      </c>
      <c r="D6" s="11">
        <v>201</v>
      </c>
      <c r="E6" s="12" t="s">
        <v>22</v>
      </c>
      <c r="F6" s="13" t="s">
        <v>16</v>
      </c>
      <c r="G6" s="12" t="s">
        <v>21</v>
      </c>
      <c r="H6" s="14">
        <v>74</v>
      </c>
      <c r="I6" s="10">
        <v>83.2</v>
      </c>
      <c r="J6" s="10">
        <f>H6*0.6+I6*0.4</f>
        <v>77.68</v>
      </c>
      <c r="K6" s="10">
        <v>4</v>
      </c>
      <c r="L6" s="10" t="s">
        <v>18</v>
      </c>
    </row>
    <row r="7" s="2" customFormat="1" ht="30" customHeight="1" spans="1:12">
      <c r="A7" s="10">
        <v>5</v>
      </c>
      <c r="B7" s="10" t="s">
        <v>13</v>
      </c>
      <c r="C7" s="10" t="s">
        <v>14</v>
      </c>
      <c r="D7" s="11">
        <v>201</v>
      </c>
      <c r="E7" s="12" t="s">
        <v>23</v>
      </c>
      <c r="F7" s="13" t="s">
        <v>24</v>
      </c>
      <c r="G7" s="12" t="s">
        <v>21</v>
      </c>
      <c r="H7" s="14">
        <v>74</v>
      </c>
      <c r="I7" s="10">
        <v>80.8</v>
      </c>
      <c r="J7" s="10">
        <f>H7*0.6+I7*0.4</f>
        <v>76.72</v>
      </c>
      <c r="K7" s="10">
        <v>5</v>
      </c>
      <c r="L7" s="10" t="s">
        <v>18</v>
      </c>
    </row>
    <row r="8" s="2" customFormat="1" ht="30" customHeight="1" spans="1:12">
      <c r="A8" s="10">
        <v>6</v>
      </c>
      <c r="B8" s="10" t="s">
        <v>13</v>
      </c>
      <c r="C8" s="10" t="s">
        <v>14</v>
      </c>
      <c r="D8" s="11">
        <v>201</v>
      </c>
      <c r="E8" s="12" t="s">
        <v>25</v>
      </c>
      <c r="F8" s="13" t="s">
        <v>16</v>
      </c>
      <c r="G8" s="12" t="s">
        <v>17</v>
      </c>
      <c r="H8" s="14">
        <v>74</v>
      </c>
      <c r="I8" s="10">
        <v>80.8</v>
      </c>
      <c r="J8" s="10">
        <f>H8*0.6+I8*0.4</f>
        <v>76.72</v>
      </c>
      <c r="K8" s="10">
        <v>6</v>
      </c>
      <c r="L8" s="10" t="s">
        <v>18</v>
      </c>
    </row>
    <row r="9" s="2" customFormat="1" ht="30" customHeight="1" spans="1:12">
      <c r="A9" s="10">
        <v>7</v>
      </c>
      <c r="B9" s="10" t="s">
        <v>13</v>
      </c>
      <c r="C9" s="10" t="s">
        <v>14</v>
      </c>
      <c r="D9" s="11">
        <v>201</v>
      </c>
      <c r="E9" s="12" t="s">
        <v>26</v>
      </c>
      <c r="F9" s="13" t="s">
        <v>16</v>
      </c>
      <c r="G9" s="12" t="s">
        <v>17</v>
      </c>
      <c r="H9" s="14">
        <v>72</v>
      </c>
      <c r="I9" s="10">
        <v>82.2</v>
      </c>
      <c r="J9" s="10">
        <f>H9*0.6+I9*0.4</f>
        <v>76.08</v>
      </c>
      <c r="K9" s="10">
        <v>7</v>
      </c>
      <c r="L9" s="10" t="s">
        <v>18</v>
      </c>
    </row>
    <row r="10" s="2" customFormat="1" ht="30" customHeight="1" spans="1:12">
      <c r="A10" s="10">
        <v>8</v>
      </c>
      <c r="B10" s="10" t="s">
        <v>13</v>
      </c>
      <c r="C10" s="10" t="s">
        <v>14</v>
      </c>
      <c r="D10" s="11">
        <v>201</v>
      </c>
      <c r="E10" s="12" t="s">
        <v>27</v>
      </c>
      <c r="F10" s="13" t="s">
        <v>16</v>
      </c>
      <c r="G10" s="12" t="s">
        <v>21</v>
      </c>
      <c r="H10" s="14">
        <v>69</v>
      </c>
      <c r="I10" s="10">
        <v>85</v>
      </c>
      <c r="J10" s="10">
        <f>H10*0.6+I10*0.4</f>
        <v>75.4</v>
      </c>
      <c r="K10" s="10">
        <v>8</v>
      </c>
      <c r="L10" s="10" t="s">
        <v>18</v>
      </c>
    </row>
    <row r="11" s="2" customFormat="1" ht="30" customHeight="1" spans="1:12">
      <c r="A11" s="10">
        <v>9</v>
      </c>
      <c r="B11" s="10" t="s">
        <v>13</v>
      </c>
      <c r="C11" s="10" t="s">
        <v>14</v>
      </c>
      <c r="D11" s="11">
        <v>201</v>
      </c>
      <c r="E11" s="12" t="s">
        <v>28</v>
      </c>
      <c r="F11" s="13" t="s">
        <v>16</v>
      </c>
      <c r="G11" s="12" t="s">
        <v>21</v>
      </c>
      <c r="H11" s="14">
        <v>72</v>
      </c>
      <c r="I11" s="10">
        <v>80.2</v>
      </c>
      <c r="J11" s="10">
        <f>H11*0.6+I11*0.4</f>
        <v>75.28</v>
      </c>
      <c r="K11" s="10"/>
      <c r="L11" s="10"/>
    </row>
    <row r="12" s="2" customFormat="1" ht="30" customHeight="1" spans="1:12">
      <c r="A12" s="10">
        <v>10</v>
      </c>
      <c r="B12" s="10" t="s">
        <v>13</v>
      </c>
      <c r="C12" s="10" t="s">
        <v>14</v>
      </c>
      <c r="D12" s="14">
        <v>201</v>
      </c>
      <c r="E12" s="12" t="s">
        <v>29</v>
      </c>
      <c r="F12" s="13" t="s">
        <v>16</v>
      </c>
      <c r="G12" s="11" t="s">
        <v>21</v>
      </c>
      <c r="H12" s="14">
        <v>69</v>
      </c>
      <c r="I12" s="10">
        <v>84.6</v>
      </c>
      <c r="J12" s="10">
        <f>H12*0.6+I12*0.4</f>
        <v>75.24</v>
      </c>
      <c r="K12" s="10"/>
      <c r="L12" s="10"/>
    </row>
    <row r="13" s="2" customFormat="1" ht="30" customHeight="1" spans="1:12">
      <c r="A13" s="10">
        <v>11</v>
      </c>
      <c r="B13" s="10" t="s">
        <v>13</v>
      </c>
      <c r="C13" s="10" t="s">
        <v>14</v>
      </c>
      <c r="D13" s="11">
        <v>201</v>
      </c>
      <c r="E13" s="12" t="s">
        <v>30</v>
      </c>
      <c r="F13" s="13" t="s">
        <v>16</v>
      </c>
      <c r="G13" s="12" t="s">
        <v>21</v>
      </c>
      <c r="H13" s="14">
        <v>71</v>
      </c>
      <c r="I13" s="10">
        <v>81</v>
      </c>
      <c r="J13" s="10">
        <f>H13*0.6+I13*0.4</f>
        <v>75</v>
      </c>
      <c r="K13" s="10"/>
      <c r="L13" s="10"/>
    </row>
    <row r="14" s="2" customFormat="1" ht="30" customHeight="1" spans="1:12">
      <c r="A14" s="10">
        <v>12</v>
      </c>
      <c r="B14" s="10" t="s">
        <v>13</v>
      </c>
      <c r="C14" s="10" t="s">
        <v>14</v>
      </c>
      <c r="D14" s="11">
        <v>201</v>
      </c>
      <c r="E14" s="12" t="s">
        <v>31</v>
      </c>
      <c r="F14" s="13" t="s">
        <v>16</v>
      </c>
      <c r="G14" s="12" t="s">
        <v>21</v>
      </c>
      <c r="H14" s="14">
        <v>72</v>
      </c>
      <c r="I14" s="10">
        <v>78.8</v>
      </c>
      <c r="J14" s="10">
        <f>H14*0.6+I14*0.4</f>
        <v>74.72</v>
      </c>
      <c r="K14" s="10"/>
      <c r="L14" s="10"/>
    </row>
    <row r="15" s="2" customFormat="1" ht="30" customHeight="1" spans="1:12">
      <c r="A15" s="10">
        <v>13</v>
      </c>
      <c r="B15" s="10" t="s">
        <v>13</v>
      </c>
      <c r="C15" s="10" t="s">
        <v>14</v>
      </c>
      <c r="D15" s="11">
        <v>201</v>
      </c>
      <c r="E15" s="12" t="s">
        <v>32</v>
      </c>
      <c r="F15" s="13" t="s">
        <v>16</v>
      </c>
      <c r="G15" s="11" t="s">
        <v>21</v>
      </c>
      <c r="H15" s="14">
        <v>69</v>
      </c>
      <c r="I15" s="10">
        <v>80.2</v>
      </c>
      <c r="J15" s="10">
        <f>H15*0.6+I15*0.4</f>
        <v>73.48</v>
      </c>
      <c r="K15" s="10"/>
      <c r="L15" s="10"/>
    </row>
    <row r="16" s="2" customFormat="1" ht="30" customHeight="1" spans="1:12">
      <c r="A16" s="10">
        <v>14</v>
      </c>
      <c r="B16" s="10" t="s">
        <v>13</v>
      </c>
      <c r="C16" s="10" t="s">
        <v>14</v>
      </c>
      <c r="D16" s="11">
        <v>201</v>
      </c>
      <c r="E16" s="12" t="s">
        <v>33</v>
      </c>
      <c r="F16" s="13" t="s">
        <v>16</v>
      </c>
      <c r="G16" s="12" t="s">
        <v>21</v>
      </c>
      <c r="H16" s="14">
        <v>70</v>
      </c>
      <c r="I16" s="10">
        <v>78.4</v>
      </c>
      <c r="J16" s="10">
        <f>H16*0.6+I16*0.4</f>
        <v>73.36</v>
      </c>
      <c r="K16" s="10"/>
      <c r="L16" s="10"/>
    </row>
    <row r="17" s="2" customFormat="1" ht="30" customHeight="1" spans="1:12">
      <c r="A17" s="10">
        <v>15</v>
      </c>
      <c r="B17" s="10" t="s">
        <v>13</v>
      </c>
      <c r="C17" s="10" t="s">
        <v>14</v>
      </c>
      <c r="D17" s="11">
        <v>201</v>
      </c>
      <c r="E17" s="12" t="s">
        <v>34</v>
      </c>
      <c r="F17" s="13" t="s">
        <v>16</v>
      </c>
      <c r="G17" s="12" t="s">
        <v>21</v>
      </c>
      <c r="H17" s="14">
        <v>67</v>
      </c>
      <c r="I17" s="10">
        <v>82.6</v>
      </c>
      <c r="J17" s="10">
        <f>H17*0.6+I17*0.4</f>
        <v>73.24</v>
      </c>
      <c r="K17" s="10"/>
      <c r="L17" s="10"/>
    </row>
    <row r="18" s="2" customFormat="1" ht="30" customHeight="1" spans="1:12">
      <c r="A18" s="10">
        <v>16</v>
      </c>
      <c r="B18" s="10" t="s">
        <v>13</v>
      </c>
      <c r="C18" s="10" t="s">
        <v>14</v>
      </c>
      <c r="D18" s="11">
        <v>201</v>
      </c>
      <c r="E18" s="12" t="s">
        <v>35</v>
      </c>
      <c r="F18" s="13" t="s">
        <v>16</v>
      </c>
      <c r="G18" s="12" t="s">
        <v>21</v>
      </c>
      <c r="H18" s="14">
        <v>68</v>
      </c>
      <c r="I18" s="10">
        <v>79.8</v>
      </c>
      <c r="J18" s="10">
        <f>H18*0.6+I18*0.4</f>
        <v>72.72</v>
      </c>
      <c r="K18" s="10"/>
      <c r="L18" s="10"/>
    </row>
    <row r="19" s="2" customFormat="1" ht="30" customHeight="1" spans="1:12">
      <c r="A19" s="10">
        <v>17</v>
      </c>
      <c r="B19" s="10" t="s">
        <v>13</v>
      </c>
      <c r="C19" s="10" t="s">
        <v>14</v>
      </c>
      <c r="D19" s="11">
        <v>201</v>
      </c>
      <c r="E19" s="12" t="s">
        <v>36</v>
      </c>
      <c r="F19" s="13" t="s">
        <v>16</v>
      </c>
      <c r="G19" s="12" t="s">
        <v>21</v>
      </c>
      <c r="H19" s="14">
        <v>68</v>
      </c>
      <c r="I19" s="10">
        <v>78.4</v>
      </c>
      <c r="J19" s="10">
        <f>H19*0.6+I19*0.4</f>
        <v>72.16</v>
      </c>
      <c r="K19" s="10"/>
      <c r="L19" s="10"/>
    </row>
    <row r="20" s="2" customFormat="1" ht="30" customHeight="1" spans="1:12">
      <c r="A20" s="10">
        <v>18</v>
      </c>
      <c r="B20" s="10" t="s">
        <v>13</v>
      </c>
      <c r="C20" s="10" t="s">
        <v>14</v>
      </c>
      <c r="D20" s="11">
        <v>201</v>
      </c>
      <c r="E20" s="12" t="s">
        <v>37</v>
      </c>
      <c r="F20" s="13" t="s">
        <v>16</v>
      </c>
      <c r="G20" s="11" t="s">
        <v>21</v>
      </c>
      <c r="H20" s="14">
        <v>67</v>
      </c>
      <c r="I20" s="10">
        <v>79.4</v>
      </c>
      <c r="J20" s="10">
        <f>H20*0.6+I20*0.4</f>
        <v>71.96</v>
      </c>
      <c r="K20" s="10"/>
      <c r="L20" s="10"/>
    </row>
    <row r="21" s="2" customFormat="1" ht="30" customHeight="1" spans="1:12">
      <c r="A21" s="10">
        <v>19</v>
      </c>
      <c r="B21" s="10" t="s">
        <v>13</v>
      </c>
      <c r="C21" s="10" t="s">
        <v>14</v>
      </c>
      <c r="D21" s="11">
        <v>201</v>
      </c>
      <c r="E21" s="12" t="s">
        <v>38</v>
      </c>
      <c r="F21" s="13" t="s">
        <v>16</v>
      </c>
      <c r="G21" s="12" t="s">
        <v>21</v>
      </c>
      <c r="H21" s="14">
        <v>68</v>
      </c>
      <c r="I21" s="10">
        <v>77.8</v>
      </c>
      <c r="J21" s="10">
        <f>H21*0.6+I21*0.4</f>
        <v>71.92</v>
      </c>
      <c r="K21" s="10"/>
      <c r="L21" s="10"/>
    </row>
    <row r="22" s="2" customFormat="1" ht="30" customHeight="1" spans="1:12">
      <c r="A22" s="10">
        <v>20</v>
      </c>
      <c r="B22" s="10" t="s">
        <v>13</v>
      </c>
      <c r="C22" s="10" t="s">
        <v>14</v>
      </c>
      <c r="D22" s="11">
        <v>201</v>
      </c>
      <c r="E22" s="12" t="s">
        <v>39</v>
      </c>
      <c r="F22" s="13" t="s">
        <v>16</v>
      </c>
      <c r="G22" s="12" t="s">
        <v>21</v>
      </c>
      <c r="H22" s="14">
        <v>68</v>
      </c>
      <c r="I22" s="10">
        <v>77.6</v>
      </c>
      <c r="J22" s="10">
        <f>H22*0.6+I22*0.4</f>
        <v>71.84</v>
      </c>
      <c r="K22" s="10"/>
      <c r="L22" s="10"/>
    </row>
    <row r="23" s="2" customFormat="1" ht="30" customHeight="1" spans="1:12">
      <c r="A23" s="10">
        <v>21</v>
      </c>
      <c r="B23" s="10" t="s">
        <v>13</v>
      </c>
      <c r="C23" s="10" t="s">
        <v>14</v>
      </c>
      <c r="D23" s="11">
        <v>201</v>
      </c>
      <c r="E23" s="12" t="s">
        <v>40</v>
      </c>
      <c r="F23" s="13" t="s">
        <v>16</v>
      </c>
      <c r="G23" s="12" t="s">
        <v>17</v>
      </c>
      <c r="H23" s="14">
        <v>71</v>
      </c>
      <c r="I23" s="10">
        <v>72.2</v>
      </c>
      <c r="J23" s="10">
        <f>H23*0.6+I23*0.4</f>
        <v>71.48</v>
      </c>
      <c r="K23" s="10"/>
      <c r="L23" s="10"/>
    </row>
    <row r="24" s="2" customFormat="1" ht="30" customHeight="1" spans="1:12">
      <c r="A24" s="10">
        <v>22</v>
      </c>
      <c r="B24" s="10" t="s">
        <v>13</v>
      </c>
      <c r="C24" s="10" t="s">
        <v>14</v>
      </c>
      <c r="D24" s="11">
        <v>201</v>
      </c>
      <c r="E24" s="12" t="s">
        <v>41</v>
      </c>
      <c r="F24" s="13" t="s">
        <v>16</v>
      </c>
      <c r="G24" s="12" t="s">
        <v>21</v>
      </c>
      <c r="H24" s="14">
        <v>68</v>
      </c>
      <c r="I24" s="10">
        <v>72.6</v>
      </c>
      <c r="J24" s="10">
        <f>H24*0.6+I24*0.4</f>
        <v>69.84</v>
      </c>
      <c r="K24" s="10"/>
      <c r="L24" s="10"/>
    </row>
    <row r="25" s="2" customFormat="1" ht="30" customHeight="1" spans="1:12">
      <c r="A25" s="10">
        <v>23</v>
      </c>
      <c r="B25" s="10" t="s">
        <v>13</v>
      </c>
      <c r="C25" s="10" t="s">
        <v>14</v>
      </c>
      <c r="D25" s="11">
        <v>201</v>
      </c>
      <c r="E25" s="12" t="s">
        <v>42</v>
      </c>
      <c r="F25" s="13" t="s">
        <v>16</v>
      </c>
      <c r="G25" s="12" t="s">
        <v>21</v>
      </c>
      <c r="H25" s="14">
        <v>67</v>
      </c>
      <c r="I25" s="10">
        <v>71.2</v>
      </c>
      <c r="J25" s="10">
        <f>H25*0.6+I25*0.4</f>
        <v>68.68</v>
      </c>
      <c r="K25" s="10"/>
      <c r="L25" s="10"/>
    </row>
    <row r="26" s="2" customFormat="1" ht="30" customHeight="1" spans="1:12">
      <c r="A26" s="10">
        <v>24</v>
      </c>
      <c r="B26" s="10" t="s">
        <v>13</v>
      </c>
      <c r="C26" s="10" t="s">
        <v>14</v>
      </c>
      <c r="D26" s="11">
        <v>201</v>
      </c>
      <c r="E26" s="12" t="s">
        <v>43</v>
      </c>
      <c r="F26" s="13" t="s">
        <v>16</v>
      </c>
      <c r="G26" s="12" t="s">
        <v>17</v>
      </c>
      <c r="H26" s="14">
        <v>67</v>
      </c>
      <c r="I26" s="10">
        <v>65</v>
      </c>
      <c r="J26" s="10">
        <f>H26*0.6+I26*0.4</f>
        <v>66.2</v>
      </c>
      <c r="K26" s="10"/>
      <c r="L26" s="10"/>
    </row>
    <row r="27" s="2" customFormat="1" ht="30" customHeight="1" spans="1:12">
      <c r="A27" s="10">
        <v>25</v>
      </c>
      <c r="B27" s="10" t="s">
        <v>13</v>
      </c>
      <c r="C27" s="10" t="s">
        <v>14</v>
      </c>
      <c r="D27" s="11">
        <v>301</v>
      </c>
      <c r="E27" s="12" t="s">
        <v>44</v>
      </c>
      <c r="F27" s="13" t="s">
        <v>16</v>
      </c>
      <c r="G27" s="12" t="s">
        <v>21</v>
      </c>
      <c r="H27" s="14">
        <v>58</v>
      </c>
      <c r="I27" s="10">
        <v>79.8</v>
      </c>
      <c r="J27" s="10">
        <f>H27*0.6+I27*0.4</f>
        <v>66.72</v>
      </c>
      <c r="K27" s="10">
        <v>1</v>
      </c>
      <c r="L27" s="10" t="s">
        <v>18</v>
      </c>
    </row>
    <row r="28" s="2" customFormat="1" ht="30" customHeight="1" spans="1:12">
      <c r="A28" s="10">
        <v>26</v>
      </c>
      <c r="B28" s="10" t="s">
        <v>13</v>
      </c>
      <c r="C28" s="10" t="s">
        <v>14</v>
      </c>
      <c r="D28" s="11">
        <v>301</v>
      </c>
      <c r="E28" s="12" t="s">
        <v>45</v>
      </c>
      <c r="F28" s="13" t="s">
        <v>24</v>
      </c>
      <c r="G28" s="12" t="s">
        <v>21</v>
      </c>
      <c r="H28" s="14">
        <v>58</v>
      </c>
      <c r="I28" s="10">
        <v>78.4</v>
      </c>
      <c r="J28" s="10">
        <f>H28*0.6+I28*0.4</f>
        <v>66.16</v>
      </c>
      <c r="K28" s="10">
        <v>2</v>
      </c>
      <c r="L28" s="10"/>
    </row>
    <row r="29" s="2" customFormat="1" ht="30" customHeight="1" spans="1:12">
      <c r="A29" s="10">
        <v>27</v>
      </c>
      <c r="B29" s="10" t="s">
        <v>13</v>
      </c>
      <c r="C29" s="10" t="s">
        <v>14</v>
      </c>
      <c r="D29" s="11">
        <v>501</v>
      </c>
      <c r="E29" s="12" t="s">
        <v>46</v>
      </c>
      <c r="F29" s="13" t="s">
        <v>16</v>
      </c>
      <c r="G29" s="12" t="s">
        <v>21</v>
      </c>
      <c r="H29" s="14">
        <v>63</v>
      </c>
      <c r="I29" s="10">
        <v>84.6</v>
      </c>
      <c r="J29" s="10">
        <f>H29*0.6+I29*0.4</f>
        <v>71.64</v>
      </c>
      <c r="K29" s="10">
        <v>1</v>
      </c>
      <c r="L29" s="10" t="s">
        <v>18</v>
      </c>
    </row>
    <row r="30" s="2" customFormat="1" ht="30" customHeight="1" spans="1:12">
      <c r="A30" s="10">
        <v>28</v>
      </c>
      <c r="B30" s="10" t="s">
        <v>13</v>
      </c>
      <c r="C30" s="10" t="s">
        <v>14</v>
      </c>
      <c r="D30" s="11">
        <v>501</v>
      </c>
      <c r="E30" s="12" t="s">
        <v>47</v>
      </c>
      <c r="F30" s="13" t="s">
        <v>24</v>
      </c>
      <c r="G30" s="12" t="s">
        <v>21</v>
      </c>
      <c r="H30" s="14">
        <v>59</v>
      </c>
      <c r="I30" s="10">
        <v>86.6</v>
      </c>
      <c r="J30" s="10">
        <f>H30*0.6+I30*0.4</f>
        <v>70.04</v>
      </c>
      <c r="K30" s="10">
        <v>2</v>
      </c>
      <c r="L30" s="10"/>
    </row>
    <row r="31" s="2" customFormat="1" ht="30" customHeight="1" spans="1:12">
      <c r="A31" s="10">
        <v>29</v>
      </c>
      <c r="B31" s="10" t="s">
        <v>13</v>
      </c>
      <c r="C31" s="10" t="s">
        <v>14</v>
      </c>
      <c r="D31" s="11">
        <v>501</v>
      </c>
      <c r="E31" s="12" t="s">
        <v>48</v>
      </c>
      <c r="F31" s="13" t="s">
        <v>16</v>
      </c>
      <c r="G31" s="11" t="s">
        <v>21</v>
      </c>
      <c r="H31" s="14">
        <v>62</v>
      </c>
      <c r="I31" s="10">
        <v>78.8</v>
      </c>
      <c r="J31" s="10">
        <f>H31*0.6+I31*0.4</f>
        <v>68.72</v>
      </c>
      <c r="K31" s="10">
        <v>3</v>
      </c>
      <c r="L31" s="10"/>
    </row>
    <row r="32" s="2" customFormat="1" ht="30" customHeight="1" spans="1:12">
      <c r="A32" s="10">
        <v>30</v>
      </c>
      <c r="B32" s="10" t="s">
        <v>13</v>
      </c>
      <c r="C32" s="10" t="s">
        <v>14</v>
      </c>
      <c r="D32" s="11">
        <v>601</v>
      </c>
      <c r="E32" s="12" t="s">
        <v>49</v>
      </c>
      <c r="F32" s="13" t="s">
        <v>16</v>
      </c>
      <c r="G32" s="12" t="s">
        <v>21</v>
      </c>
      <c r="H32" s="14">
        <v>61</v>
      </c>
      <c r="I32" s="10">
        <v>84</v>
      </c>
      <c r="J32" s="10">
        <f>H32*0.6+I32*0.4</f>
        <v>70.2</v>
      </c>
      <c r="K32" s="10">
        <v>1</v>
      </c>
      <c r="L32" s="10" t="s">
        <v>18</v>
      </c>
    </row>
  </sheetData>
  <sortState ref="A2:L32">
    <sortCondition ref="D2:D32"/>
    <sortCondition ref="J2:J32" descending="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2025-08-02T01:51:00Z</dcterms:created>
  <dcterms:modified xsi:type="dcterms:W3CDTF">2025-08-02T05:30:00Z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1362BCCDC76447F8B9EECE7A9871452D_11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